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46" yWindow="720" windowWidth="15300" windowHeight="7200" tabRatio="379" activeTab="0"/>
  </bookViews>
  <sheets>
    <sheet name="概要表" sheetId="1" r:id="rId1"/>
    <sheet name="指数表第1表～２" sheetId="2" r:id="rId2"/>
    <sheet name="指数表第３表～４ " sheetId="3" r:id="rId3"/>
    <sheet name="指数表第５表～６" sheetId="4" r:id="rId4"/>
    <sheet name="指数表第７表～８" sheetId="5" r:id="rId5"/>
    <sheet name="実数表１" sheetId="6" r:id="rId6"/>
    <sheet name="実数表２" sheetId="7" r:id="rId7"/>
    <sheet name="実数表３" sheetId="8" r:id="rId8"/>
    <sheet name="実数表４" sheetId="9" r:id="rId9"/>
  </sheets>
  <definedNames>
    <definedName name="_xlnm.Print_Area" localSheetId="0">'概要表'!$A$1:$AY$36</definedName>
    <definedName name="_xlnm.Print_Area" localSheetId="1">'指数表第1表～２'!$A$1:$N$122</definedName>
  </definedNames>
  <calcPr fullCalcOnLoad="1"/>
</workbook>
</file>

<file path=xl/sharedStrings.xml><?xml version="1.0" encoding="utf-8"?>
<sst xmlns="http://schemas.openxmlformats.org/spreadsheetml/2006/main" count="3847" uniqueCount="371">
  <si>
    <t>事業所規模５人以上</t>
  </si>
  <si>
    <t>現金給与総額</t>
  </si>
  <si>
    <t>所定内給与</t>
  </si>
  <si>
    <t>出勤日数</t>
  </si>
  <si>
    <t>常用労働者数</t>
  </si>
  <si>
    <t>E</t>
  </si>
  <si>
    <t>電気・ガス・熱供給・水道業</t>
  </si>
  <si>
    <t>I</t>
  </si>
  <si>
    <t>きまって支給する給与</t>
  </si>
  <si>
    <t>特別に支払われた給与</t>
  </si>
  <si>
    <t>入職率</t>
  </si>
  <si>
    <t>離職率</t>
  </si>
  <si>
    <t>事業所規模30人以上</t>
  </si>
  <si>
    <t>　概要表1</t>
  </si>
  <si>
    <t>　　事業所規模５人以上</t>
  </si>
  <si>
    <t>総実労働時間</t>
  </si>
  <si>
    <t>所定内労働時間</t>
  </si>
  <si>
    <t>所定外労働時間</t>
  </si>
  <si>
    <t>パート　タイム</t>
  </si>
  <si>
    <t>労働異動率</t>
  </si>
  <si>
    <t>産　　　業</t>
  </si>
  <si>
    <t>名目</t>
  </si>
  <si>
    <t>対前年比</t>
  </si>
  <si>
    <t>対前月比</t>
  </si>
  <si>
    <t>実質</t>
  </si>
  <si>
    <t>対前年差</t>
  </si>
  <si>
    <t>対前月差</t>
  </si>
  <si>
    <t>指　数</t>
  </si>
  <si>
    <t>雇用</t>
  </si>
  <si>
    <t>労働者　比　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</si>
  <si>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</si>
  <si>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</si>
  <si>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</si>
  <si>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</si>
  <si>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</si>
  <si>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</si>
  <si>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</si>
  <si>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</si>
  <si>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</si>
  <si>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調査産業計（サービス業含む）</t>
  </si>
  <si>
    <t>T</t>
  </si>
  <si>
    <t>F</t>
  </si>
  <si>
    <t>G</t>
  </si>
  <si>
    <t>H</t>
  </si>
  <si>
    <t>J</t>
  </si>
  <si>
    <t>L</t>
  </si>
  <si>
    <t>調査産業計（サービス業除く）</t>
  </si>
  <si>
    <t>建　設　業</t>
  </si>
  <si>
    <t>製　造　業</t>
  </si>
  <si>
    <t>運輸・通信業</t>
  </si>
  <si>
    <t>金融・保険業</t>
  </si>
  <si>
    <t>サービス業</t>
  </si>
  <si>
    <t>　概要表2</t>
  </si>
  <si>
    <t>　　事業所規模30人以上</t>
  </si>
  <si>
    <t>卸売・小売業，飲食店</t>
  </si>
  <si>
    <t>超過労働給与</t>
  </si>
  <si>
    <t>平成１６年４月</t>
  </si>
  <si>
    <t>調査産業計</t>
  </si>
  <si>
    <t>調査産業計(Ｌ除く)</t>
  </si>
  <si>
    <t>鉱業</t>
  </si>
  <si>
    <t>-</t>
  </si>
  <si>
    <t>建設業</t>
  </si>
  <si>
    <t>製造業</t>
  </si>
  <si>
    <t>電気・ガス・熱供給業・水道業</t>
  </si>
  <si>
    <t>卸売・小売業，飲食店</t>
  </si>
  <si>
    <t>不動産業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</si>
  <si>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</si>
  <si>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</si>
  <si>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</si>
  <si>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</si>
  <si>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</si>
  <si>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</si>
  <si>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</si>
  <si>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</si>
  <si>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</si>
  <si>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</si>
  <si>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</si>
  <si>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</si>
  <si>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</si>
  <si>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</si>
  <si>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</si>
  <si>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</si>
  <si>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</si>
  <si>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</si>
  <si>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</si>
  <si>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</si>
  <si>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</si>
  <si>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製造業一括分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</si>
  <si>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</si>
  <si>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</si>
  <si>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</si>
  <si>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</si>
  <si>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</si>
  <si>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</si>
  <si>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</si>
  <si>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</si>
  <si>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サービス業一括分</t>
  </si>
  <si>
    <t>×</t>
  </si>
  <si>
    <t>％</t>
  </si>
  <si>
    <t>給する給与</t>
  </si>
  <si>
    <t>内  給  与</t>
  </si>
  <si>
    <t>労働給与</t>
  </si>
  <si>
    <t>われた給与</t>
  </si>
  <si>
    <t>労働時間</t>
  </si>
  <si>
    <t>末労働者数</t>
  </si>
  <si>
    <t>サ ー ビ ス 業</t>
  </si>
  <si>
    <t>第１表-１  産業、性別常用労働者の１人平均月間現金給与額（事業所規模５人以上）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</si>
  <si>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</si>
  <si>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</si>
  <si>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</si>
  <si>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</si>
  <si>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</si>
  <si>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</si>
  <si>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</si>
  <si>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</si>
  <si>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</si>
  <si>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男子</t>
  </si>
  <si>
    <t>女子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</si>
  <si>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</si>
  <si>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</si>
  <si>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</si>
  <si>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</si>
  <si>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</si>
  <si>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</si>
  <si>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</si>
  <si>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</si>
  <si>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</si>
  <si>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</si>
  <si>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</si>
  <si>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</si>
  <si>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</si>
  <si>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</si>
  <si>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</si>
  <si>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</si>
  <si>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</si>
  <si>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</si>
  <si>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</si>
  <si>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</si>
  <si>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</si>
  <si>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</si>
  <si>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</si>
  <si>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</si>
  <si>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</si>
  <si>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</si>
  <si>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</si>
  <si>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</si>
  <si>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</si>
  <si>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</si>
  <si>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</si>
  <si>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</si>
  <si>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</si>
  <si>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</si>
  <si>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</si>
  <si>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</si>
  <si>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</si>
  <si>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</si>
  <si>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</si>
  <si>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</si>
  <si>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</si>
  <si>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</si>
  <si>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第１表-２  産業、性別常用労働者の１人平均月間現金給与額（事業所規模３０人以上）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</si>
  <si>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人以上</t>
    </r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</si>
  <si>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</si>
  <si>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</si>
  <si>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</si>
  <si>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</si>
  <si>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</si>
  <si>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</si>
  <si>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</si>
  <si>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</si>
  <si>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</si>
  <si>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</si>
  <si>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</si>
  <si>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</si>
  <si>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</si>
  <si>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</si>
  <si>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</si>
  <si>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</si>
  <si>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</si>
  <si>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</si>
  <si>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</si>
  <si>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</si>
  <si>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</si>
  <si>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</si>
  <si>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</si>
  <si>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</si>
  <si>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</si>
  <si>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</si>
  <si>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</si>
  <si>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</si>
  <si>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</si>
  <si>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</si>
  <si>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第１表-３  産業、性別常用労働者の１人平均月間現金給与額（事業所規模５～２９人）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</si>
  <si>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人</t>
    </r>
  </si>
  <si>
    <t>第１表-４  産業、性別常用労働者の１人平均月間現金給与額（事業所規模３０～９９人）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</si>
  <si>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人</t>
    </r>
  </si>
  <si>
    <t>第１表-５  産業、性別常用労働者の１人平均月間現金給与額（事業所規模１００人以上）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</si>
  <si>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</si>
  <si>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第２表－１  産業、性別常用労働者の１人平均月間出勤日数及び実労働時間（事業所規模５人以上）</t>
  </si>
  <si>
    <t>（単位：日、時間）</t>
  </si>
  <si>
    <t>出勤日数</t>
  </si>
  <si>
    <t>総実労働時間</t>
  </si>
  <si>
    <t>所定内労働時間</t>
  </si>
  <si>
    <t>所定外労働時間</t>
  </si>
  <si>
    <t>日</t>
  </si>
  <si>
    <t>時間</t>
  </si>
  <si>
    <t>第２表－２  産業、性別常用労働者の１人平均月間出勤日数及び実労働時間（事業所規模３０人以上）</t>
  </si>
  <si>
    <t>第２表－３  産業、性別常用労働者の１人平均月間出勤日数及び実労働時間（事業所規模５～２９人）</t>
  </si>
  <si>
    <t>第２表－４  産業、性別常用労働者の１人平均月間出勤日数及び実労働時間（事業所規模３０～９９人）</t>
  </si>
  <si>
    <r>
      <t xml:space="preserve">事業所規模 ＝ </t>
    </r>
    <r>
      <rPr>
        <sz val="11"/>
        <rFont val="ＭＳ Ｐゴシック"/>
        <family val="3"/>
      </rPr>
      <t>30～99人</t>
    </r>
  </si>
  <si>
    <t>第２表－５  産業、性別常用労働者の１人平均月間出勤日数及び実労働時間（事業所規模１００人以上）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</si>
  <si>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</si>
  <si>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第３表－１  産業、性別常用労働者数（事業所規模５人以上）</t>
  </si>
  <si>
    <t>事業所規模 ＝ 5人以上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</si>
  <si>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</si>
  <si>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</si>
  <si>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</si>
  <si>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</si>
  <si>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</si>
  <si>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</si>
  <si>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</si>
  <si>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男</t>
  </si>
  <si>
    <t>女</t>
  </si>
  <si>
    <t>人</t>
  </si>
  <si>
    <t>人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</si>
  <si>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</si>
  <si>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</si>
  <si>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</si>
  <si>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</si>
  <si>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</si>
  <si>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</si>
  <si>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</si>
  <si>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</si>
  <si>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</si>
  <si>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</si>
  <si>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</si>
  <si>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</si>
  <si>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</si>
  <si>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</si>
  <si>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</si>
  <si>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</si>
  <si>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</si>
  <si>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</si>
  <si>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</si>
  <si>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</si>
  <si>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</si>
  <si>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</si>
  <si>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</si>
  <si>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</si>
  <si>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</si>
  <si>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</si>
  <si>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</si>
  <si>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</si>
  <si>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</si>
  <si>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</si>
  <si>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</si>
  <si>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</si>
  <si>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</si>
  <si>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</si>
  <si>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</si>
  <si>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</si>
  <si>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</si>
  <si>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</si>
  <si>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</si>
  <si>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</si>
  <si>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</si>
  <si>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</si>
  <si>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第３表－２  産業、性別常用労働者数（事業所規模３０人以上）</t>
  </si>
  <si>
    <t>事業所規模 ＝ 30人以上</t>
  </si>
  <si>
    <t>第３表－３  産業、性別常用労働者数（事業所規模５～２９人）</t>
  </si>
  <si>
    <t>事業所規模 ＝ 5～29人</t>
  </si>
  <si>
    <t>第３表－４  産業、性別常用労働者数（事業所規模３０～９９人）</t>
  </si>
  <si>
    <t>事業所規模 ＝ 30～99人</t>
  </si>
  <si>
    <t>第３表－５  産業、性別常用労働者数（事業所規模１００人以上）</t>
  </si>
  <si>
    <t>事業所規模 ＝ １００人以上</t>
  </si>
  <si>
    <t>第４表－１</t>
  </si>
  <si>
    <t>月分産業別及び就業形態別月間給与額、労働時間</t>
  </si>
  <si>
    <t xml:space="preserve">                及び推計労働者（事業所規模５人以上）</t>
  </si>
  <si>
    <t>－規模5人以上－</t>
  </si>
  <si>
    <t>（単位：円、日、時間、人）</t>
  </si>
  <si>
    <t>就業形態</t>
  </si>
  <si>
    <t>産         業</t>
  </si>
  <si>
    <t>現金給与</t>
  </si>
  <si>
    <t>きまって支</t>
  </si>
  <si>
    <t>うち所定</t>
  </si>
  <si>
    <t>うち超過</t>
  </si>
  <si>
    <t>特別に支払</t>
  </si>
  <si>
    <t>総         実</t>
  </si>
  <si>
    <t>所  定  内</t>
  </si>
  <si>
    <t>所   定   外</t>
  </si>
  <si>
    <t>本調査期間</t>
  </si>
  <si>
    <t>総          額</t>
  </si>
  <si>
    <t>調 査 産 業 計</t>
  </si>
  <si>
    <t>一       般</t>
  </si>
  <si>
    <t>製    造    業</t>
  </si>
  <si>
    <t>労働者</t>
  </si>
  <si>
    <t>卸売・小売業，飲食店</t>
  </si>
  <si>
    <t>サ ー ビ ス 業</t>
  </si>
  <si>
    <t>パートタイム</t>
  </si>
  <si>
    <t>労  働  者</t>
  </si>
  <si>
    <t>第４表－２</t>
  </si>
  <si>
    <t xml:space="preserve">                及び推計労働者（事業所規模３０人以上）</t>
  </si>
  <si>
    <t>－規模30人以上－</t>
  </si>
  <si>
    <t>総          額</t>
  </si>
  <si>
    <t>電気・ガス</t>
  </si>
  <si>
    <t>運輸・</t>
  </si>
  <si>
    <t>卸売・</t>
  </si>
  <si>
    <t>金融・</t>
  </si>
  <si>
    <t>年月</t>
  </si>
  <si>
    <t>対前年・前</t>
  </si>
  <si>
    <t>・熱供給</t>
  </si>
  <si>
    <t>通信業</t>
  </si>
  <si>
    <t>保険業</t>
  </si>
  <si>
    <t>年同月比</t>
  </si>
  <si>
    <t>・水道業</t>
  </si>
  <si>
    <t>飲食店</t>
  </si>
  <si>
    <t>平成</t>
  </si>
  <si>
    <t>10年</t>
  </si>
  <si>
    <t>平均</t>
  </si>
  <si>
    <t>11年</t>
  </si>
  <si>
    <t>12年</t>
  </si>
  <si>
    <t>13年</t>
  </si>
  <si>
    <t>14年</t>
  </si>
  <si>
    <t>15年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</si>
  <si>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</si>
  <si>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</si>
  <si>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</si>
  <si>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</si>
  <si>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</si>
  <si>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</si>
  <si>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</si>
  <si>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</si>
  <si>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</si>
  <si>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16年</t>
  </si>
  <si>
    <t>1月</t>
  </si>
  <si>
    <t>2月</t>
  </si>
  <si>
    <t>3月</t>
  </si>
  <si>
    <t>対前月比(%)</t>
  </si>
  <si>
    <t>対前年同月比(%)</t>
  </si>
  <si>
    <t>第１－２表　名目賃金指数（現金給与総額）（事業所規模３０人以上）</t>
  </si>
  <si>
    <t>第２－１表　実質賃金指数（現金給与総額）（事業所規模５人以上）</t>
  </si>
  <si>
    <t>（サービス</t>
  </si>
  <si>
    <t>第１－1表　名目賃金指数（現金給与総額）（事業所規模５人以上）</t>
  </si>
  <si>
    <t>（平成12年平均=100）</t>
  </si>
  <si>
    <t>調査産業計</t>
  </si>
  <si>
    <t>（サービス</t>
  </si>
  <si>
    <t>小売業，</t>
  </si>
  <si>
    <t>業含む）</t>
  </si>
  <si>
    <t>業除く）</t>
  </si>
  <si>
    <t>（平成12年平均=100）</t>
  </si>
  <si>
    <t>実質賃金指数＝名目賃金指数（現金給与総額）÷福島県消費者物価指数×100</t>
  </si>
  <si>
    <t>第２－２表　実質賃金指数（現金給与総額）（事業所規模３０人以上）</t>
  </si>
  <si>
    <t>（平成12年平均=100）</t>
  </si>
  <si>
    <t>第３－１表　名目賃金指数（きまって支給する給与）（事業所規模５人以上）</t>
  </si>
  <si>
    <t>（平成12年平均=100）</t>
  </si>
  <si>
    <t>第３－２表　名目賃金指数（きまって支給する給与）（事業所規模３０人以上）</t>
  </si>
  <si>
    <t>第４－１表　実質賃金指数（きまって支給する給与）（事業所規模５人以上）</t>
  </si>
  <si>
    <t>（平成12年平均=100）</t>
  </si>
  <si>
    <t>実質賃金指数＝名目賃金指数（きまって支給する給与）÷福島県消費者物価指数×100</t>
  </si>
  <si>
    <t>第４－２表　実質賃金指数（きまって支給する給与）（事業所規模３０人以上）</t>
  </si>
  <si>
    <t>第５－１表　名目賃金指数（所定内給与）（事業所規模５人以上）</t>
  </si>
  <si>
    <t>（平成12年平均=100）</t>
  </si>
  <si>
    <t>第５－２表　名目賃金指数（所定内給与）（事業所規模３０人以上）</t>
  </si>
  <si>
    <t>第６－１表　労働時間指数（総実労働時間）（事業所規模５人以上）</t>
  </si>
  <si>
    <t>（平成12年平均=100）</t>
  </si>
  <si>
    <t>第６－２表　労働時間指数（総実労働時間）（事業所規模３０人以上）</t>
  </si>
  <si>
    <t>第７－１表　労働時間指数（所定外労働時間）（事業所規模５人以上）</t>
  </si>
  <si>
    <t>第７－２表　労働時間指数（所定外労働時間）（事業所規模３０人以上）</t>
  </si>
  <si>
    <t>第８－１表　常用雇用指数（事業所規模５人以上）</t>
  </si>
  <si>
    <t>（平成12年平均=100）</t>
  </si>
  <si>
    <t>第８－２表　常用雇用指数（事業所規模３０人以上）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</si>
</sst>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#,##0_ "/>
    <numFmt numFmtId="182" formatCode="#,##0.0_ "/>
    <numFmt numFmtId="183" formatCode="0.0_ "/>
    <numFmt numFmtId="184" formatCode="m&quot;月&quot;"/>
    <numFmt numFmtId="185" formatCode="[$-411]e&quot;年&quot;"/>
  </numFmts>
  <fonts count="31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中ゴシック体"/>
      <family val="3"/>
    </font>
    <font>
      <sz val="9"/>
      <name val="ＭＳ ゴシック"/>
      <family val="3"/>
    </font>
    <font>
      <sz val="10"/>
      <name val="ＭＳ ゴシック"/>
      <family val="3"/>
    </font>
    <font>
      <i/>
      <sz val="10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26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80" fontId="7" fillId="0" borderId="0" xfId="0" applyNumberFormat="1" applyFont="1" applyAlignment="1" applyProtection="1">
      <alignment horizontal="left" vertical="top"/>
      <protection locked="0"/>
    </xf>
    <xf numFmtId="0" fontId="6" fillId="0" borderId="0" xfId="21" applyNumberFormat="1" applyFont="1" applyBorder="1" applyAlignment="1" applyProtection="1">
      <alignment vertical="center"/>
      <protection locked="0"/>
    </xf>
    <xf numFmtId="0" fontId="10" fillId="0" borderId="0" xfId="21" applyNumberFormat="1" applyFont="1" applyBorder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horizontal="right" vertical="top"/>
      <protection locked="0"/>
    </xf>
    <xf numFmtId="0" fontId="7" fillId="0" borderId="0" xfId="21" applyNumberFormat="1" applyFont="1" applyBorder="1" applyAlignment="1" applyProtection="1">
      <alignment horizontal="left" vertical="top"/>
      <protection locked="0"/>
    </xf>
    <xf numFmtId="0" fontId="7" fillId="0" borderId="0" xfId="21" applyNumberFormat="1" applyFont="1" applyBorder="1" applyAlignment="1" applyProtection="1">
      <alignment vertical="center"/>
      <protection locked="0"/>
    </xf>
    <xf numFmtId="0" fontId="6" fillId="0" borderId="0" xfId="21" applyFont="1" applyProtection="1">
      <alignment vertical="center"/>
      <protection locked="0"/>
    </xf>
    <xf numFmtId="0" fontId="8" fillId="0" borderId="1" xfId="21" applyNumberFormat="1" applyFont="1" applyBorder="1" applyAlignment="1" applyProtection="1">
      <alignment horizontal="left" vertical="center"/>
      <protection locked="0"/>
    </xf>
    <xf numFmtId="0" fontId="6" fillId="0" borderId="2" xfId="21" applyNumberFormat="1" applyFont="1" applyBorder="1" applyAlignment="1" applyProtection="1">
      <alignment horizontal="left" vertical="center"/>
      <protection locked="0"/>
    </xf>
    <xf numFmtId="0" fontId="6" fillId="0" borderId="2" xfId="21" applyFont="1" applyBorder="1" applyAlignment="1" applyProtection="1">
      <alignment horizontal="left" vertical="center"/>
      <protection locked="0"/>
    </xf>
    <xf numFmtId="0" fontId="6" fillId="0" borderId="3" xfId="21" applyFont="1" applyBorder="1" applyAlignment="1" applyProtection="1">
      <alignment horizontal="left" vertical="center"/>
      <protection locked="0"/>
    </xf>
    <xf numFmtId="0" fontId="6" fillId="0" borderId="4" xfId="21" applyNumberFormat="1" applyFont="1" applyBorder="1" applyAlignment="1" applyProtection="1">
      <alignment vertical="center"/>
      <protection locked="0"/>
    </xf>
    <xf numFmtId="0" fontId="10" fillId="0" borderId="4" xfId="21" applyNumberFormat="1" applyFont="1" applyBorder="1" applyAlignment="1" applyProtection="1">
      <alignment vertical="center"/>
      <protection locked="0"/>
    </xf>
    <xf numFmtId="0" fontId="6" fillId="0" borderId="4" xfId="21" applyFont="1" applyBorder="1" applyProtection="1">
      <alignment vertical="center"/>
      <protection locked="0"/>
    </xf>
    <xf numFmtId="0" fontId="6" fillId="0" borderId="4" xfId="21" applyNumberFormat="1" applyFont="1" applyBorder="1" applyAlignment="1" applyProtection="1">
      <alignment horizontal="right" vertical="center"/>
      <protection locked="0"/>
    </xf>
    <xf numFmtId="0" fontId="6" fillId="0" borderId="5" xfId="21" applyNumberFormat="1" applyFont="1" applyBorder="1" applyAlignment="1" applyProtection="1">
      <alignment vertical="center"/>
      <protection locked="0"/>
    </xf>
    <xf numFmtId="0" fontId="6" fillId="0" borderId="0" xfId="21" applyFont="1" applyBorder="1" applyProtection="1">
      <alignment vertical="center"/>
      <protection locked="0"/>
    </xf>
    <xf numFmtId="0" fontId="6" fillId="0" borderId="6" xfId="21" applyNumberFormat="1" applyFont="1" applyBorder="1" applyAlignment="1" applyProtection="1">
      <alignment horizontal="right" vertical="center"/>
      <protection locked="0"/>
    </xf>
    <xf numFmtId="0" fontId="6" fillId="0" borderId="6" xfId="21" applyNumberFormat="1" applyFont="1" applyBorder="1" applyAlignment="1" applyProtection="1">
      <alignment vertical="center"/>
      <protection locked="0"/>
    </xf>
    <xf numFmtId="0" fontId="6" fillId="0" borderId="7" xfId="21" applyNumberFormat="1" applyFont="1" applyBorder="1" applyAlignment="1" applyProtection="1">
      <alignment vertical="center"/>
      <protection locked="0"/>
    </xf>
    <xf numFmtId="0" fontId="6" fillId="0" borderId="7" xfId="21" applyFont="1" applyBorder="1" applyProtection="1">
      <alignment vertical="center"/>
      <protection locked="0"/>
    </xf>
    <xf numFmtId="0" fontId="6" fillId="0" borderId="8" xfId="21" applyNumberFormat="1" applyFont="1" applyBorder="1" applyAlignment="1" applyProtection="1">
      <alignment vertical="center"/>
      <protection locked="0"/>
    </xf>
    <xf numFmtId="0" fontId="6" fillId="0" borderId="5" xfId="21" applyFont="1" applyBorder="1" applyProtection="1">
      <alignment vertical="center"/>
      <protection locked="0"/>
    </xf>
    <xf numFmtId="0" fontId="9" fillId="0" borderId="0" xfId="21" applyNumberFormat="1" applyFont="1" applyBorder="1" applyAlignment="1" applyProtection="1">
      <alignment horizontal="center" wrapText="1"/>
      <protection locked="0"/>
    </xf>
    <xf numFmtId="0" fontId="9" fillId="0" borderId="8" xfId="21" applyNumberFormat="1" applyFont="1" applyBorder="1" applyAlignment="1" applyProtection="1">
      <alignment horizontal="center" wrapText="1"/>
      <protection locked="0"/>
    </xf>
    <xf numFmtId="0" fontId="6" fillId="0" borderId="7" xfId="21" applyNumberFormat="1" applyFont="1" applyBorder="1" applyAlignment="1" applyProtection="1">
      <alignment horizontal="centerContinuous" vertical="center"/>
      <protection locked="0"/>
    </xf>
    <xf numFmtId="0" fontId="6" fillId="0" borderId="8" xfId="21" applyNumberFormat="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center" vertical="center"/>
      <protection locked="0"/>
    </xf>
    <xf numFmtId="0" fontId="6" fillId="0" borderId="5" xfId="21" applyNumberFormat="1" applyFont="1" applyBorder="1" applyAlignment="1" applyProtection="1">
      <alignment horizontal="left" vertical="center"/>
      <protection locked="0"/>
    </xf>
    <xf numFmtId="0" fontId="6" fillId="0" borderId="6" xfId="21" applyNumberFormat="1" applyFont="1" applyBorder="1" applyAlignment="1" applyProtection="1">
      <alignment horizontal="centerContinuous" vertical="center"/>
      <protection locked="0"/>
    </xf>
    <xf numFmtId="0" fontId="6" fillId="0" borderId="9" xfId="21" applyFont="1" applyBorder="1" applyProtection="1">
      <alignment vertical="center"/>
      <protection locked="0"/>
    </xf>
    <xf numFmtId="0" fontId="6" fillId="0" borderId="9" xfId="21" applyNumberFormat="1" applyFont="1" applyBorder="1" applyAlignment="1" applyProtection="1">
      <alignment horizontal="center" vertical="center"/>
      <protection locked="0"/>
    </xf>
    <xf numFmtId="0" fontId="9" fillId="0" borderId="9" xfId="21" applyNumberFormat="1" applyFont="1" applyBorder="1" applyAlignment="1" applyProtection="1">
      <alignment horizontal="right" vertical="center"/>
      <protection locked="0"/>
    </xf>
    <xf numFmtId="0" fontId="7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right" vertical="center"/>
      <protection locked="0"/>
    </xf>
    <xf numFmtId="0" fontId="6" fillId="0" borderId="9" xfId="21" applyNumberFormat="1" applyFont="1" applyBorder="1" applyAlignment="1" applyProtection="1">
      <alignment horizontal="right" vertical="center"/>
      <protection locked="0"/>
    </xf>
    <xf numFmtId="0" fontId="9" fillId="0" borderId="10" xfId="21" applyNumberFormat="1" applyFont="1" applyBorder="1" applyAlignment="1" applyProtection="1">
      <alignment horizontal="right" vertical="center"/>
      <protection locked="0"/>
    </xf>
    <xf numFmtId="0" fontId="9" fillId="0" borderId="9" xfId="21" applyNumberFormat="1" applyFont="1" applyBorder="1" applyAlignment="1" applyProtection="1">
      <alignment horizontal="center" vertical="center" wrapText="1"/>
      <protection locked="0"/>
    </xf>
    <xf numFmtId="0" fontId="9" fillId="0" borderId="6" xfId="21" applyNumberFormat="1" applyFont="1" applyBorder="1" applyAlignment="1" applyProtection="1">
      <alignment horizontal="center" vertical="center" wrapText="1"/>
      <protection locked="0"/>
    </xf>
    <xf numFmtId="0" fontId="9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center" vertical="center"/>
      <protection locked="0"/>
    </xf>
    <xf numFmtId="177" fontId="6" fillId="0" borderId="0" xfId="21" applyNumberFormat="1" applyFont="1" applyBorder="1" applyAlignment="1" applyProtection="1">
      <alignment vertical="center"/>
      <protection locked="0"/>
    </xf>
    <xf numFmtId="0" fontId="6" fillId="0" borderId="11" xfId="21" applyFont="1" applyBorder="1" applyProtection="1">
      <alignment vertical="center"/>
      <protection locked="0"/>
    </xf>
    <xf numFmtId="0" fontId="9" fillId="0" borderId="12" xfId="21" applyFont="1" applyBorder="1" applyAlignment="1" applyProtection="1">
      <alignment horizontal="right" vertical="center"/>
      <protection locked="0"/>
    </xf>
    <xf numFmtId="0" fontId="9" fillId="0" borderId="13" xfId="21" applyNumberFormat="1" applyFont="1" applyBorder="1" applyAlignment="1" applyProtection="1">
      <alignment horizontal="right" vertical="center" wrapText="1"/>
      <protection locked="0"/>
    </xf>
    <xf numFmtId="0" fontId="6" fillId="0" borderId="13" xfId="21" applyFont="1" applyBorder="1" applyAlignment="1" applyProtection="1">
      <alignment horizontal="center" vertical="center"/>
      <protection locked="0"/>
    </xf>
    <xf numFmtId="0" fontId="9" fillId="0" borderId="13" xfId="21" applyFont="1" applyBorder="1" applyAlignment="1" applyProtection="1">
      <alignment horizontal="right" vertical="center"/>
      <protection locked="0"/>
    </xf>
    <xf numFmtId="0" fontId="7" fillId="0" borderId="13" xfId="21" applyFont="1" applyBorder="1" applyAlignment="1" applyProtection="1">
      <alignment horizontal="center" vertical="center"/>
      <protection locked="0"/>
    </xf>
    <xf numFmtId="0" fontId="9" fillId="0" borderId="14" xfId="21" applyFont="1" applyBorder="1" applyAlignment="1" applyProtection="1">
      <alignment horizontal="right" vertical="center"/>
      <protection locked="0"/>
    </xf>
    <xf numFmtId="0" fontId="11" fillId="0" borderId="12" xfId="21" applyFont="1" applyBorder="1" applyAlignment="1" applyProtection="1">
      <alignment vertical="center"/>
      <protection locked="0"/>
    </xf>
    <xf numFmtId="0" fontId="6" fillId="0" borderId="14" xfId="21" applyNumberFormat="1" applyFont="1" applyBorder="1" applyAlignment="1" applyProtection="1">
      <alignment horizontal="center" vertical="center"/>
      <protection locked="0"/>
    </xf>
    <xf numFmtId="0" fontId="9" fillId="0" borderId="12" xfId="21" applyNumberFormat="1" applyFont="1" applyBorder="1" applyAlignment="1" applyProtection="1">
      <alignment horizontal="right" vertical="center" wrapText="1"/>
      <protection locked="0"/>
    </xf>
    <xf numFmtId="3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6" xfId="21" applyNumberFormat="1" applyFont="1" applyBorder="1" applyAlignment="1" applyProtection="1">
      <alignment horizontal="right" vertical="center"/>
      <protection locked="0"/>
    </xf>
    <xf numFmtId="178" fontId="6" fillId="0" borderId="9" xfId="21" applyNumberFormat="1" applyFont="1" applyBorder="1" applyAlignment="1" applyProtection="1">
      <alignment horizontal="right" vertical="center"/>
      <protection locked="0"/>
    </xf>
    <xf numFmtId="176" fontId="6" fillId="0" borderId="10" xfId="21" applyNumberFormat="1" applyFont="1" applyBorder="1" applyAlignment="1" applyProtection="1">
      <alignment horizontal="right" vertical="center"/>
      <protection locked="0"/>
    </xf>
    <xf numFmtId="176" fontId="6" fillId="0" borderId="9" xfId="21" applyNumberFormat="1" applyFont="1" applyBorder="1" applyAlignment="1" applyProtection="1">
      <alignment horizontal="right" vertical="center"/>
      <protection locked="0"/>
    </xf>
    <xf numFmtId="177" fontId="6" fillId="0" borderId="9" xfId="21" applyNumberFormat="1" applyFont="1" applyBorder="1" applyAlignment="1" applyProtection="1">
      <alignment vertical="center"/>
      <protection locked="0"/>
    </xf>
    <xf numFmtId="177" fontId="6" fillId="0" borderId="6" xfId="21" applyNumberFormat="1" applyFont="1" applyBorder="1" applyAlignment="1" applyProtection="1">
      <alignment vertical="center"/>
      <protection locked="0"/>
    </xf>
    <xf numFmtId="0" fontId="6" fillId="0" borderId="12" xfId="21" applyNumberFormat="1" applyFont="1" applyBorder="1" applyAlignment="1" applyProtection="1">
      <alignment horizontal="center" vertical="center" wrapText="1"/>
      <protection locked="0"/>
    </xf>
    <xf numFmtId="0" fontId="9" fillId="0" borderId="12" xfId="21" applyNumberFormat="1" applyFont="1" applyBorder="1" applyAlignment="1" applyProtection="1">
      <alignment horizontal="center" vertical="center" wrapText="1"/>
      <protection locked="0"/>
    </xf>
    <xf numFmtId="3" fontId="6" fillId="0" borderId="13" xfId="21" applyNumberFormat="1" applyFont="1" applyBorder="1" applyProtection="1">
      <alignment vertical="center"/>
      <protection locked="0"/>
    </xf>
    <xf numFmtId="177" fontId="6" fillId="0" borderId="13" xfId="21" applyNumberFormat="1" applyFont="1" applyBorder="1" applyAlignment="1" applyProtection="1">
      <alignment horizontal="right" vertical="center"/>
      <protection locked="0"/>
    </xf>
    <xf numFmtId="177" fontId="6" fillId="0" borderId="12" xfId="21" applyNumberFormat="1" applyFont="1" applyBorder="1" applyAlignment="1" applyProtection="1">
      <alignment horizontal="right" vertical="center"/>
      <protection locked="0"/>
    </xf>
    <xf numFmtId="3" fontId="6" fillId="0" borderId="13" xfId="21" applyNumberFormat="1" applyFont="1" applyBorder="1" applyAlignment="1" applyProtection="1">
      <alignment horizontal="right" vertical="center"/>
      <protection locked="0"/>
    </xf>
    <xf numFmtId="178" fontId="6" fillId="0" borderId="13" xfId="21" applyNumberFormat="1" applyFont="1" applyBorder="1" applyAlignment="1" applyProtection="1">
      <alignment horizontal="right" vertical="center"/>
      <protection locked="0"/>
    </xf>
    <xf numFmtId="176" fontId="6" fillId="0" borderId="14" xfId="21" applyNumberFormat="1" applyFont="1" applyBorder="1" applyAlignment="1" applyProtection="1">
      <alignment horizontal="right" vertical="center"/>
      <protection locked="0"/>
    </xf>
    <xf numFmtId="176" fontId="6" fillId="0" borderId="13" xfId="21" applyNumberFormat="1" applyFont="1" applyBorder="1" applyAlignment="1" applyProtection="1">
      <alignment horizontal="right" vertical="center"/>
      <protection locked="0"/>
    </xf>
    <xf numFmtId="177" fontId="6" fillId="0" borderId="13" xfId="21" applyNumberFormat="1" applyFont="1" applyBorder="1" applyAlignment="1" applyProtection="1">
      <alignment vertical="center"/>
      <protection locked="0"/>
    </xf>
    <xf numFmtId="177" fontId="6" fillId="0" borderId="12" xfId="21" applyNumberFormat="1" applyFont="1" applyBorder="1" applyAlignment="1" applyProtection="1">
      <alignment vertical="center"/>
      <protection locked="0"/>
    </xf>
    <xf numFmtId="0" fontId="6" fillId="0" borderId="0" xfId="21" applyNumberFormat="1" applyFont="1" applyBorder="1" applyAlignment="1" applyProtection="1">
      <alignment/>
      <protection locked="0"/>
    </xf>
    <xf numFmtId="0" fontId="6" fillId="0" borderId="0" xfId="21" applyNumberFormat="1" applyFont="1" applyBorder="1" applyAlignment="1" applyProtection="1">
      <alignment horizontal="center" vertical="center" wrapText="1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177" fontId="6" fillId="0" borderId="0" xfId="21" applyNumberFormat="1" applyFont="1" applyBorder="1" applyAlignment="1" applyProtection="1">
      <alignment horizontal="right" vertical="center"/>
      <protection locked="0"/>
    </xf>
    <xf numFmtId="178" fontId="6" fillId="0" borderId="0" xfId="21" applyNumberFormat="1" applyFont="1" applyBorder="1" applyAlignment="1" applyProtection="1">
      <alignment horizontal="right" vertical="center"/>
      <protection locked="0"/>
    </xf>
    <xf numFmtId="176" fontId="6" fillId="0" borderId="0" xfId="21" applyNumberFormat="1" applyFont="1" applyBorder="1" applyAlignment="1" applyProtection="1">
      <alignment horizontal="right" vertical="center"/>
      <protection locked="0"/>
    </xf>
    <xf numFmtId="49" fontId="6" fillId="0" borderId="0" xfId="21" applyNumberFormat="1" applyFont="1" applyBorder="1" applyAlignment="1" applyProtection="1">
      <alignment horizontal="right"/>
      <protection locked="0"/>
    </xf>
    <xf numFmtId="0" fontId="6" fillId="0" borderId="0" xfId="2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right" vertical="center"/>
      <protection locked="0"/>
    </xf>
    <xf numFmtId="0" fontId="6" fillId="0" borderId="15" xfId="21" applyNumberFormat="1" applyFont="1" applyBorder="1" applyAlignment="1" applyProtection="1">
      <alignment vertical="center"/>
      <protection locked="0"/>
    </xf>
    <xf numFmtId="0" fontId="6" fillId="0" borderId="16" xfId="21" applyNumberFormat="1" applyFont="1" applyBorder="1" applyAlignment="1" applyProtection="1">
      <alignment vertical="center"/>
      <protection locked="0"/>
    </xf>
    <xf numFmtId="0" fontId="6" fillId="0" borderId="17" xfId="21" applyNumberFormat="1" applyFont="1" applyBorder="1" applyAlignment="1" applyProtection="1">
      <alignment vertical="center"/>
      <protection locked="0"/>
    </xf>
    <xf numFmtId="178" fontId="6" fillId="0" borderId="9" xfId="21" applyNumberFormat="1" applyFont="1" applyFill="1" applyBorder="1" applyAlignment="1" applyProtection="1">
      <alignment horizontal="right" vertical="center"/>
      <protection locked="0"/>
    </xf>
    <xf numFmtId="178" fontId="6" fillId="0" borderId="6" xfId="21" applyNumberFormat="1" applyFont="1" applyFill="1" applyBorder="1" applyAlignment="1" applyProtection="1">
      <alignment horizontal="right" vertical="center"/>
      <protection locked="0"/>
    </xf>
    <xf numFmtId="178" fontId="6" fillId="0" borderId="13" xfId="21" applyNumberFormat="1" applyFont="1" applyFill="1" applyBorder="1" applyAlignment="1" applyProtection="1">
      <alignment horizontal="right" vertical="center"/>
      <protection locked="0"/>
    </xf>
    <xf numFmtId="178" fontId="6" fillId="0" borderId="12" xfId="21" applyNumberFormat="1" applyFont="1" applyFill="1" applyBorder="1" applyAlignment="1" applyProtection="1">
      <alignment horizontal="right" vertical="center"/>
      <protection locked="0"/>
    </xf>
    <xf numFmtId="0" fontId="6" fillId="0" borderId="0" xfId="21" applyNumberFormat="1" applyFont="1" applyFill="1" applyBorder="1" applyAlignment="1" applyProtection="1">
      <alignment vertical="center"/>
      <protection locked="0"/>
    </xf>
    <xf numFmtId="0" fontId="6" fillId="0" borderId="18" xfId="21" applyNumberFormat="1" applyFont="1" applyBorder="1" applyAlignment="1" applyProtection="1">
      <alignment vertical="center"/>
      <protection locked="0"/>
    </xf>
    <xf numFmtId="0" fontId="6" fillId="0" borderId="19" xfId="21" applyNumberFormat="1" applyFont="1" applyBorder="1" applyAlignment="1" applyProtection="1">
      <alignment vertical="center"/>
      <protection locked="0"/>
    </xf>
    <xf numFmtId="178" fontId="6" fillId="0" borderId="14" xfId="21" applyNumberFormat="1" applyFont="1" applyBorder="1" applyAlignment="1" applyProtection="1">
      <alignment horizontal="right" vertical="center"/>
      <protection locked="0"/>
    </xf>
    <xf numFmtId="178" fontId="6" fillId="0" borderId="20" xfId="21" applyNumberFormat="1" applyFont="1" applyFill="1" applyBorder="1" applyAlignment="1" applyProtection="1">
      <alignment horizontal="right" vertical="center"/>
      <protection locked="0"/>
    </xf>
    <xf numFmtId="178" fontId="6" fillId="0" borderId="21" xfId="21" applyNumberFormat="1" applyFont="1" applyFill="1" applyBorder="1" applyAlignment="1" applyProtection="1">
      <alignment horizontal="right" vertical="center"/>
      <protection locked="0"/>
    </xf>
    <xf numFmtId="0" fontId="15" fillId="0" borderId="0" xfId="23" applyFont="1">
      <alignment/>
      <protection/>
    </xf>
    <xf numFmtId="0" fontId="16" fillId="0" borderId="0" xfId="23" applyFont="1">
      <alignment/>
      <protection/>
    </xf>
    <xf numFmtId="0" fontId="17" fillId="0" borderId="0" xfId="23" applyFont="1">
      <alignment/>
      <protection/>
    </xf>
    <xf numFmtId="0" fontId="13" fillId="0" borderId="0" xfId="23" applyFont="1">
      <alignment/>
      <protection/>
    </xf>
    <xf numFmtId="0" fontId="13" fillId="0" borderId="0" xfId="23">
      <alignment/>
      <protection/>
    </xf>
    <xf numFmtId="0" fontId="17" fillId="0" borderId="15" xfId="23" applyFont="1" applyFill="1" applyBorder="1" applyAlignment="1">
      <alignment horizontal="center" vertical="center"/>
      <protection/>
    </xf>
    <xf numFmtId="0" fontId="17" fillId="0" borderId="22" xfId="23" applyFont="1" applyFill="1" applyBorder="1" applyAlignment="1">
      <alignment horizontal="center" vertical="center"/>
      <protection/>
    </xf>
    <xf numFmtId="0" fontId="12" fillId="0" borderId="22" xfId="23" applyFont="1" applyFill="1" applyBorder="1" applyAlignment="1">
      <alignment horizontal="center" vertical="center"/>
      <protection/>
    </xf>
    <xf numFmtId="0" fontId="17" fillId="0" borderId="16" xfId="23" applyFont="1" applyFill="1" applyBorder="1" applyAlignment="1">
      <alignment horizontal="center" vertical="center"/>
      <protection/>
    </xf>
    <xf numFmtId="0" fontId="17" fillId="0" borderId="0" xfId="23" applyFont="1" applyAlignment="1">
      <alignment vertical="center"/>
      <protection/>
    </xf>
    <xf numFmtId="0" fontId="17" fillId="0" borderId="23" xfId="23" applyFont="1" applyFill="1" applyBorder="1" applyAlignment="1">
      <alignment horizontal="center" vertical="center"/>
      <protection/>
    </xf>
    <xf numFmtId="0" fontId="17" fillId="0" borderId="24" xfId="23" applyFont="1" applyFill="1" applyBorder="1" applyAlignment="1">
      <alignment horizontal="center" vertical="center"/>
      <protection/>
    </xf>
    <xf numFmtId="0" fontId="17" fillId="0" borderId="25" xfId="23" applyFont="1" applyFill="1" applyBorder="1" applyAlignment="1">
      <alignment horizontal="center" vertical="center"/>
      <protection/>
    </xf>
    <xf numFmtId="0" fontId="13" fillId="0" borderId="26" xfId="23" applyBorder="1" applyAlignment="1" applyProtection="1">
      <alignment horizontal="center"/>
      <protection locked="0"/>
    </xf>
    <xf numFmtId="0" fontId="13" fillId="0" borderId="27" xfId="23" applyBorder="1">
      <alignment/>
      <protection/>
    </xf>
    <xf numFmtId="49" fontId="12" fillId="0" borderId="27" xfId="23" applyNumberFormat="1" applyFont="1" applyBorder="1" applyAlignment="1">
      <alignment horizontal="distributed" vertical="center" wrapText="1"/>
      <protection/>
    </xf>
    <xf numFmtId="0" fontId="13" fillId="0" borderId="28" xfId="23" applyBorder="1">
      <alignment/>
      <protection/>
    </xf>
    <xf numFmtId="181" fontId="13" fillId="0" borderId="28" xfId="23" applyNumberFormat="1" applyBorder="1" applyAlignment="1" applyProtection="1">
      <alignment horizontal="right" vertical="center"/>
      <protection locked="0"/>
    </xf>
    <xf numFmtId="0" fontId="13" fillId="0" borderId="29" xfId="23" applyBorder="1" applyAlignment="1">
      <alignment horizontal="center"/>
      <protection/>
    </xf>
    <xf numFmtId="0" fontId="13" fillId="0" borderId="30" xfId="23" applyBorder="1">
      <alignment/>
      <protection/>
    </xf>
    <xf numFmtId="49" fontId="12" fillId="0" borderId="30" xfId="23" applyNumberFormat="1" applyFont="1" applyBorder="1" applyAlignment="1">
      <alignment horizontal="distributed" vertical="center" wrapText="1"/>
      <protection/>
    </xf>
    <xf numFmtId="0" fontId="13" fillId="0" borderId="31" xfId="23" applyBorder="1">
      <alignment/>
      <protection/>
    </xf>
    <xf numFmtId="181" fontId="13" fillId="0" borderId="31" xfId="23" applyNumberFormat="1" applyBorder="1" applyAlignment="1" applyProtection="1">
      <alignment horizontal="right" vertical="center"/>
      <protection locked="0"/>
    </xf>
    <xf numFmtId="0" fontId="13" fillId="0" borderId="32" xfId="23" applyBorder="1" applyAlignment="1">
      <alignment horizontal="center"/>
      <protection/>
    </xf>
    <xf numFmtId="0" fontId="13" fillId="0" borderId="22" xfId="23" applyBorder="1">
      <alignment/>
      <protection/>
    </xf>
    <xf numFmtId="49" fontId="12" fillId="0" borderId="22" xfId="23" applyNumberFormat="1" applyFont="1" applyBorder="1" applyAlignment="1">
      <alignment horizontal="distributed" vertical="center" wrapText="1"/>
      <protection/>
    </xf>
    <xf numFmtId="0" fontId="13" fillId="0" borderId="16" xfId="23" applyBorder="1">
      <alignment/>
      <protection/>
    </xf>
    <xf numFmtId="181" fontId="13" fillId="0" borderId="16" xfId="23" applyNumberFormat="1" applyBorder="1" applyAlignment="1" applyProtection="1">
      <alignment horizontal="right" vertical="center"/>
      <protection locked="0"/>
    </xf>
    <xf numFmtId="0" fontId="16" fillId="0" borderId="32" xfId="23" applyFont="1" applyBorder="1" applyAlignment="1">
      <alignment horizontal="center"/>
      <protection/>
    </xf>
    <xf numFmtId="0" fontId="16" fillId="0" borderId="29" xfId="23" applyFont="1" applyBorder="1" applyAlignment="1">
      <alignment horizontal="center"/>
      <protection/>
    </xf>
    <xf numFmtId="0" fontId="16" fillId="0" borderId="33" xfId="23" applyFont="1" applyBorder="1" applyAlignment="1">
      <alignment horizontal="center"/>
      <protection/>
    </xf>
    <xf numFmtId="0" fontId="13" fillId="0" borderId="34" xfId="23" applyBorder="1">
      <alignment/>
      <protection/>
    </xf>
    <xf numFmtId="49" fontId="12" fillId="0" borderId="34" xfId="23" applyNumberFormat="1" applyFont="1" applyBorder="1" applyAlignment="1">
      <alignment horizontal="distributed" vertical="center" wrapText="1"/>
      <protection/>
    </xf>
    <xf numFmtId="0" fontId="13" fillId="0" borderId="35" xfId="23" applyBorder="1">
      <alignment/>
      <protection/>
    </xf>
    <xf numFmtId="181" fontId="13" fillId="0" borderId="35" xfId="23" applyNumberFormat="1" applyBorder="1" applyAlignment="1" applyProtection="1">
      <alignment horizontal="right" vertical="center"/>
      <protection locked="0"/>
    </xf>
    <xf numFmtId="0" fontId="13" fillId="0" borderId="33" xfId="23" applyBorder="1" applyAlignment="1">
      <alignment horizontal="center"/>
      <protection/>
    </xf>
    <xf numFmtId="0" fontId="12" fillId="0" borderId="0" xfId="23" applyFont="1">
      <alignment/>
      <protection/>
    </xf>
    <xf numFmtId="0" fontId="17" fillId="0" borderId="36" xfId="23" applyFont="1" applyFill="1" applyBorder="1" applyAlignment="1">
      <alignment horizontal="center" vertical="center"/>
      <protection/>
    </xf>
    <xf numFmtId="0" fontId="17" fillId="0" borderId="37" xfId="23" applyFont="1" applyBorder="1" applyAlignment="1">
      <alignment horizontal="center" vertical="center"/>
      <protection/>
    </xf>
    <xf numFmtId="0" fontId="12" fillId="0" borderId="27" xfId="23" applyFont="1" applyBorder="1" applyAlignment="1">
      <alignment horizontal="center" vertical="center"/>
      <protection/>
    </xf>
    <xf numFmtId="0" fontId="17" fillId="0" borderId="28" xfId="23" applyFont="1" applyBorder="1" applyAlignment="1">
      <alignment horizontal="center" vertical="center"/>
      <protection/>
    </xf>
    <xf numFmtId="0" fontId="14" fillId="0" borderId="28" xfId="23" applyFont="1" applyBorder="1" applyAlignment="1">
      <alignment horizontal="right" vertical="top"/>
      <protection/>
    </xf>
    <xf numFmtId="0" fontId="14" fillId="0" borderId="37" xfId="23" applyFont="1" applyBorder="1" applyAlignment="1">
      <alignment horizontal="right" vertical="top"/>
      <protection/>
    </xf>
    <xf numFmtId="0" fontId="14" fillId="0" borderId="26" xfId="23" applyFont="1" applyBorder="1" applyAlignment="1">
      <alignment horizontal="right" vertical="top"/>
      <protection/>
    </xf>
    <xf numFmtId="0" fontId="13" fillId="0" borderId="38" xfId="23" applyBorder="1" applyAlignment="1" applyProtection="1">
      <alignment horizontal="center"/>
      <protection locked="0"/>
    </xf>
    <xf numFmtId="0" fontId="13" fillId="0" borderId="0" xfId="23" applyBorder="1">
      <alignment/>
      <protection/>
    </xf>
    <xf numFmtId="49" fontId="12" fillId="0" borderId="0" xfId="23" applyNumberFormat="1" applyFont="1" applyBorder="1" applyAlignment="1">
      <alignment horizontal="distributed" vertical="center" wrapText="1"/>
      <protection/>
    </xf>
    <xf numFmtId="0" fontId="13" fillId="0" borderId="6" xfId="23" applyBorder="1">
      <alignment/>
      <protection/>
    </xf>
    <xf numFmtId="182" fontId="13" fillId="0" borderId="6" xfId="23" applyNumberFormat="1" applyBorder="1" applyAlignment="1" applyProtection="1">
      <alignment horizontal="right" vertical="center"/>
      <protection locked="0"/>
    </xf>
    <xf numFmtId="182" fontId="13" fillId="0" borderId="31" xfId="23" applyNumberFormat="1" applyBorder="1" applyAlignment="1" applyProtection="1">
      <alignment horizontal="right" vertical="center"/>
      <protection locked="0"/>
    </xf>
    <xf numFmtId="182" fontId="13" fillId="0" borderId="16" xfId="23" applyNumberFormat="1" applyBorder="1" applyAlignment="1" applyProtection="1">
      <alignment horizontal="right" vertical="center"/>
      <protection locked="0"/>
    </xf>
    <xf numFmtId="182" fontId="13" fillId="0" borderId="35" xfId="23" applyNumberFormat="1" applyBorder="1" applyAlignment="1" applyProtection="1">
      <alignment horizontal="right" vertical="center"/>
      <protection locked="0"/>
    </xf>
    <xf numFmtId="0" fontId="18" fillId="0" borderId="0" xfId="23" applyFont="1">
      <alignment/>
      <protection/>
    </xf>
    <xf numFmtId="0" fontId="19" fillId="0" borderId="37" xfId="23" applyFont="1" applyBorder="1" applyAlignment="1">
      <alignment horizontal="center" vertical="center"/>
      <protection/>
    </xf>
    <xf numFmtId="0" fontId="19" fillId="0" borderId="27" xfId="23" applyFont="1" applyBorder="1" applyAlignment="1">
      <alignment horizontal="center" vertical="center"/>
      <protection/>
    </xf>
    <xf numFmtId="0" fontId="19" fillId="0" borderId="28" xfId="23" applyFont="1" applyBorder="1" applyAlignment="1">
      <alignment horizontal="center" vertical="center"/>
      <protection/>
    </xf>
    <xf numFmtId="0" fontId="19" fillId="0" borderId="37" xfId="23" applyFont="1" applyBorder="1" applyAlignment="1">
      <alignment horizontal="right" vertical="top"/>
      <protection/>
    </xf>
    <xf numFmtId="0" fontId="19" fillId="0" borderId="26" xfId="23" applyFont="1" applyBorder="1" applyAlignment="1">
      <alignment horizontal="right" vertical="top"/>
      <protection/>
    </xf>
    <xf numFmtId="0" fontId="19" fillId="0" borderId="0" xfId="23" applyFont="1" applyAlignment="1">
      <alignment vertical="center"/>
      <protection/>
    </xf>
    <xf numFmtId="181" fontId="13" fillId="0" borderId="6" xfId="23" applyNumberFormat="1" applyBorder="1" applyAlignment="1" applyProtection="1">
      <alignment horizontal="right" vertical="center"/>
      <protection locked="0"/>
    </xf>
    <xf numFmtId="0" fontId="20" fillId="0" borderId="0" xfId="23" applyFont="1">
      <alignment/>
      <protection/>
    </xf>
    <xf numFmtId="0" fontId="12" fillId="0" borderId="0" xfId="23" applyFont="1" applyAlignment="1">
      <alignment horizontal="right"/>
      <protection/>
    </xf>
    <xf numFmtId="0" fontId="12" fillId="0" borderId="0" xfId="23" applyFont="1" applyAlignment="1">
      <alignment horizontal="left"/>
      <protection/>
    </xf>
    <xf numFmtId="0" fontId="12" fillId="0" borderId="0" xfId="23" applyFont="1" applyAlignment="1">
      <alignment/>
      <protection/>
    </xf>
    <xf numFmtId="0" fontId="21" fillId="0" borderId="0" xfId="23" applyFont="1">
      <alignment/>
      <protection/>
    </xf>
    <xf numFmtId="0" fontId="19" fillId="0" borderId="0" xfId="23" applyFont="1" quotePrefix="1">
      <alignment/>
      <protection/>
    </xf>
    <xf numFmtId="0" fontId="20" fillId="0" borderId="0" xfId="23" applyFont="1" applyAlignment="1">
      <alignment horizontal="right"/>
      <protection/>
    </xf>
    <xf numFmtId="0" fontId="20" fillId="0" borderId="15" xfId="23" applyFont="1" applyBorder="1">
      <alignment/>
      <protection/>
    </xf>
    <xf numFmtId="0" fontId="20" fillId="0" borderId="39" xfId="23" applyFont="1" applyBorder="1">
      <alignment/>
      <protection/>
    </xf>
    <xf numFmtId="0" fontId="20" fillId="0" borderId="22" xfId="23" applyFont="1" applyBorder="1">
      <alignment/>
      <protection/>
    </xf>
    <xf numFmtId="0" fontId="20" fillId="0" borderId="40" xfId="23" applyFont="1" applyBorder="1">
      <alignment/>
      <protection/>
    </xf>
    <xf numFmtId="0" fontId="20" fillId="0" borderId="41" xfId="23" applyFont="1" applyBorder="1">
      <alignment/>
      <protection/>
    </xf>
    <xf numFmtId="0" fontId="20" fillId="0" borderId="5" xfId="23" applyFont="1" applyBorder="1">
      <alignment/>
      <protection/>
    </xf>
    <xf numFmtId="0" fontId="20" fillId="0" borderId="42" xfId="23" applyFont="1" applyBorder="1">
      <alignment/>
      <protection/>
    </xf>
    <xf numFmtId="0" fontId="20" fillId="0" borderId="0" xfId="23" applyFont="1" applyBorder="1">
      <alignment/>
      <protection/>
    </xf>
    <xf numFmtId="0" fontId="20" fillId="0" borderId="43" xfId="23" applyFont="1" applyBorder="1">
      <alignment/>
      <protection/>
    </xf>
    <xf numFmtId="0" fontId="20" fillId="0" borderId="44" xfId="23" applyFont="1" applyBorder="1">
      <alignment/>
      <protection/>
    </xf>
    <xf numFmtId="0" fontId="20" fillId="0" borderId="45" xfId="23" applyFont="1" applyBorder="1">
      <alignment/>
      <protection/>
    </xf>
    <xf numFmtId="0" fontId="20" fillId="0" borderId="46" xfId="23" applyFont="1" applyBorder="1">
      <alignment/>
      <protection/>
    </xf>
    <xf numFmtId="0" fontId="20" fillId="0" borderId="47" xfId="23" applyFont="1" applyBorder="1">
      <alignment/>
      <protection/>
    </xf>
    <xf numFmtId="0" fontId="20" fillId="0" borderId="5" xfId="23" applyFont="1" applyBorder="1" applyAlignment="1">
      <alignment horizontal="distributed" vertical="center"/>
      <protection/>
    </xf>
    <xf numFmtId="0" fontId="20" fillId="0" borderId="42" xfId="23" applyFont="1" applyBorder="1" applyAlignment="1">
      <alignment horizontal="distributed" vertical="center"/>
      <protection/>
    </xf>
    <xf numFmtId="0" fontId="20" fillId="0" borderId="0" xfId="23" applyFont="1" applyBorder="1" applyAlignment="1">
      <alignment horizontal="distributed" vertical="center"/>
      <protection/>
    </xf>
    <xf numFmtId="0" fontId="20" fillId="0" borderId="46" xfId="23" applyFont="1" applyBorder="1" applyAlignment="1">
      <alignment horizontal="distributed" vertical="center"/>
      <protection/>
    </xf>
    <xf numFmtId="0" fontId="20" fillId="0" borderId="43" xfId="23" applyFont="1" applyBorder="1" applyAlignment="1">
      <alignment horizontal="distributed" vertical="center"/>
      <protection/>
    </xf>
    <xf numFmtId="0" fontId="20" fillId="0" borderId="45" xfId="23" applyFont="1" applyBorder="1" applyAlignment="1">
      <alignment horizontal="distributed" vertical="center"/>
      <protection/>
    </xf>
    <xf numFmtId="0" fontId="20" fillId="0" borderId="47" xfId="23" applyFont="1" applyBorder="1" applyAlignment="1">
      <alignment horizontal="distributed" vertical="center"/>
      <protection/>
    </xf>
    <xf numFmtId="0" fontId="20" fillId="0" borderId="0" xfId="23" applyFont="1" applyAlignment="1">
      <alignment horizontal="distributed" vertical="center"/>
      <protection/>
    </xf>
    <xf numFmtId="0" fontId="22" fillId="0" borderId="48" xfId="23" applyFont="1" applyBorder="1" applyAlignment="1">
      <alignment horizontal="distributed" vertical="center"/>
      <protection/>
    </xf>
    <xf numFmtId="0" fontId="22" fillId="0" borderId="49" xfId="23" applyFont="1" applyBorder="1" applyAlignment="1">
      <alignment horizontal="distributed" vertical="center"/>
      <protection/>
    </xf>
    <xf numFmtId="0" fontId="22" fillId="0" borderId="7" xfId="23" applyFont="1" applyBorder="1" applyAlignment="1">
      <alignment horizontal="distributed" vertical="center"/>
      <protection/>
    </xf>
    <xf numFmtId="0" fontId="22" fillId="0" borderId="50" xfId="23" applyFont="1" applyBorder="1" applyAlignment="1">
      <alignment horizontal="distributed" vertical="center"/>
      <protection/>
    </xf>
    <xf numFmtId="0" fontId="22" fillId="0" borderId="46" xfId="23" applyFont="1" applyBorder="1" applyAlignment="1">
      <alignment horizontal="distributed" vertical="center"/>
      <protection/>
    </xf>
    <xf numFmtId="0" fontId="22" fillId="0" borderId="42" xfId="23" applyFont="1" applyBorder="1" applyAlignment="1">
      <alignment horizontal="distributed" vertical="center"/>
      <protection/>
    </xf>
    <xf numFmtId="0" fontId="22" fillId="0" borderId="47" xfId="23" applyFont="1" applyBorder="1" applyAlignment="1">
      <alignment horizontal="distributed" vertical="center"/>
      <protection/>
    </xf>
    <xf numFmtId="0" fontId="22" fillId="0" borderId="0" xfId="23" applyFont="1" applyAlignment="1">
      <alignment horizontal="distributed" vertical="center"/>
      <protection/>
    </xf>
    <xf numFmtId="0" fontId="20" fillId="0" borderId="42" xfId="23" applyFont="1" applyBorder="1" applyAlignment="1">
      <alignment horizontal="distributed"/>
      <protection/>
    </xf>
    <xf numFmtId="38" fontId="23" fillId="0" borderId="0" xfId="17" applyFont="1" applyBorder="1" applyAlignment="1">
      <alignment/>
    </xf>
    <xf numFmtId="176" fontId="23" fillId="0" borderId="44" xfId="23" applyNumberFormat="1" applyFont="1" applyBorder="1">
      <alignment/>
      <protection/>
    </xf>
    <xf numFmtId="38" fontId="23" fillId="0" borderId="51" xfId="17" applyFont="1" applyBorder="1" applyAlignment="1">
      <alignment/>
    </xf>
    <xf numFmtId="0" fontId="22" fillId="0" borderId="0" xfId="23" applyFont="1">
      <alignment/>
      <protection/>
    </xf>
    <xf numFmtId="0" fontId="20" fillId="0" borderId="5" xfId="23" applyFont="1" applyBorder="1" applyAlignment="1">
      <alignment horizontal="distributed"/>
      <protection/>
    </xf>
    <xf numFmtId="176" fontId="23" fillId="0" borderId="0" xfId="23" applyNumberFormat="1" applyFont="1" applyBorder="1">
      <alignment/>
      <protection/>
    </xf>
    <xf numFmtId="38" fontId="23" fillId="0" borderId="6" xfId="17" applyFont="1" applyBorder="1" applyAlignment="1">
      <alignment/>
    </xf>
    <xf numFmtId="0" fontId="20" fillId="0" borderId="48" xfId="23" applyFont="1" applyBorder="1" applyAlignment="1">
      <alignment horizontal="distributed"/>
      <protection/>
    </xf>
    <xf numFmtId="0" fontId="20" fillId="0" borderId="49" xfId="23" applyFont="1" applyBorder="1" applyAlignment="1">
      <alignment horizontal="distributed"/>
      <protection/>
    </xf>
    <xf numFmtId="38" fontId="23" fillId="0" borderId="7" xfId="17" applyFont="1" applyBorder="1" applyAlignment="1">
      <alignment/>
    </xf>
    <xf numFmtId="176" fontId="23" fillId="0" borderId="7" xfId="23" applyNumberFormat="1" applyFont="1" applyBorder="1">
      <alignment/>
      <protection/>
    </xf>
    <xf numFmtId="38" fontId="23" fillId="0" borderId="8" xfId="17" applyFont="1" applyBorder="1" applyAlignment="1">
      <alignment/>
    </xf>
    <xf numFmtId="0" fontId="22" fillId="0" borderId="11" xfId="23" applyFont="1" applyBorder="1">
      <alignment/>
      <protection/>
    </xf>
    <xf numFmtId="0" fontId="22" fillId="0" borderId="20" xfId="23" applyFont="1" applyBorder="1" applyAlignment="1">
      <alignment horizontal="distributed"/>
      <protection/>
    </xf>
    <xf numFmtId="38" fontId="22" fillId="0" borderId="4" xfId="17" applyFont="1" applyBorder="1" applyAlignment="1">
      <alignment/>
    </xf>
    <xf numFmtId="176" fontId="22" fillId="0" borderId="4" xfId="23" applyNumberFormat="1" applyFont="1" applyBorder="1">
      <alignment/>
      <protection/>
    </xf>
    <xf numFmtId="38" fontId="22" fillId="0" borderId="12" xfId="17" applyFont="1" applyBorder="1" applyAlignment="1">
      <alignment/>
    </xf>
    <xf numFmtId="38" fontId="20" fillId="0" borderId="0" xfId="17" applyFont="1" applyAlignment="1">
      <alignment/>
    </xf>
    <xf numFmtId="176" fontId="20" fillId="0" borderId="0" xfId="23" applyNumberFormat="1" applyFont="1">
      <alignment/>
      <protection/>
    </xf>
    <xf numFmtId="38" fontId="12" fillId="0" borderId="0" xfId="17" applyFont="1" applyAlignment="1">
      <alignment horizontal="right"/>
    </xf>
    <xf numFmtId="38" fontId="21" fillId="0" borderId="0" xfId="17" applyFont="1" applyAlignment="1">
      <alignment/>
    </xf>
    <xf numFmtId="38" fontId="20" fillId="0" borderId="0" xfId="17" applyFont="1" applyAlignment="1">
      <alignment horizontal="right"/>
    </xf>
    <xf numFmtId="38" fontId="20" fillId="0" borderId="22" xfId="17" applyFont="1" applyBorder="1" applyAlignment="1">
      <alignment/>
    </xf>
    <xf numFmtId="176" fontId="20" fillId="0" borderId="40" xfId="23" applyNumberFormat="1" applyFont="1" applyBorder="1">
      <alignment/>
      <protection/>
    </xf>
    <xf numFmtId="176" fontId="20" fillId="0" borderId="22" xfId="23" applyNumberFormat="1" applyFont="1" applyBorder="1">
      <alignment/>
      <protection/>
    </xf>
    <xf numFmtId="38" fontId="20" fillId="0" borderId="41" xfId="17" applyFont="1" applyBorder="1" applyAlignment="1">
      <alignment/>
    </xf>
    <xf numFmtId="38" fontId="20" fillId="0" borderId="0" xfId="17" applyFont="1" applyBorder="1" applyAlignment="1">
      <alignment/>
    </xf>
    <xf numFmtId="38" fontId="20" fillId="0" borderId="43" xfId="17" applyFont="1" applyBorder="1" applyAlignment="1">
      <alignment/>
    </xf>
    <xf numFmtId="38" fontId="20" fillId="0" borderId="44" xfId="17" applyFont="1" applyBorder="1" applyAlignment="1">
      <alignment/>
    </xf>
    <xf numFmtId="38" fontId="20" fillId="0" borderId="45" xfId="17" applyFont="1" applyBorder="1" applyAlignment="1">
      <alignment/>
    </xf>
    <xf numFmtId="176" fontId="20" fillId="0" borderId="46" xfId="23" applyNumberFormat="1" applyFont="1" applyBorder="1">
      <alignment/>
      <protection/>
    </xf>
    <xf numFmtId="176" fontId="20" fillId="0" borderId="43" xfId="23" applyNumberFormat="1" applyFont="1" applyBorder="1">
      <alignment/>
      <protection/>
    </xf>
    <xf numFmtId="176" fontId="20" fillId="0" borderId="45" xfId="23" applyNumberFormat="1" applyFont="1" applyBorder="1">
      <alignment/>
      <protection/>
    </xf>
    <xf numFmtId="38" fontId="20" fillId="0" borderId="47" xfId="17" applyFont="1" applyBorder="1" applyAlignment="1">
      <alignment/>
    </xf>
    <xf numFmtId="38" fontId="20" fillId="0" borderId="0" xfId="17" applyFont="1" applyBorder="1" applyAlignment="1">
      <alignment horizontal="distributed" vertical="center"/>
    </xf>
    <xf numFmtId="38" fontId="20" fillId="0" borderId="46" xfId="17" applyFont="1" applyBorder="1" applyAlignment="1">
      <alignment horizontal="distributed" vertical="center"/>
    </xf>
    <xf numFmtId="38" fontId="20" fillId="0" borderId="43" xfId="17" applyFont="1" applyBorder="1" applyAlignment="1">
      <alignment horizontal="distributed" vertical="center"/>
    </xf>
    <xf numFmtId="38" fontId="20" fillId="0" borderId="45" xfId="17" applyFont="1" applyBorder="1" applyAlignment="1">
      <alignment horizontal="distributed" vertical="center"/>
    </xf>
    <xf numFmtId="38" fontId="20" fillId="0" borderId="42" xfId="17" applyFont="1" applyBorder="1" applyAlignment="1">
      <alignment horizontal="distributed" vertical="center"/>
    </xf>
    <xf numFmtId="176" fontId="20" fillId="0" borderId="46" xfId="23" applyNumberFormat="1" applyFont="1" applyBorder="1" applyAlignment="1">
      <alignment horizontal="distributed" vertical="center"/>
      <protection/>
    </xf>
    <xf numFmtId="176" fontId="20" fillId="0" borderId="42" xfId="23" applyNumberFormat="1" applyFont="1" applyBorder="1" applyAlignment="1">
      <alignment horizontal="distributed" vertical="center"/>
      <protection/>
    </xf>
    <xf numFmtId="38" fontId="20" fillId="0" borderId="47" xfId="17" applyFont="1" applyBorder="1" applyAlignment="1">
      <alignment horizontal="distributed" vertical="center"/>
    </xf>
    <xf numFmtId="38" fontId="22" fillId="0" borderId="7" xfId="17" applyFont="1" applyBorder="1" applyAlignment="1">
      <alignment horizontal="distributed" vertical="center"/>
    </xf>
    <xf numFmtId="38" fontId="22" fillId="0" borderId="50" xfId="17" applyFont="1" applyBorder="1" applyAlignment="1">
      <alignment horizontal="distributed" vertical="center"/>
    </xf>
    <xf numFmtId="38" fontId="22" fillId="0" borderId="49" xfId="17" applyFont="1" applyBorder="1" applyAlignment="1">
      <alignment horizontal="distributed" vertical="center"/>
    </xf>
    <xf numFmtId="176" fontId="22" fillId="0" borderId="46" xfId="23" applyNumberFormat="1" applyFont="1" applyBorder="1" applyAlignment="1">
      <alignment horizontal="distributed" vertical="center"/>
      <protection/>
    </xf>
    <xf numFmtId="38" fontId="22" fillId="0" borderId="47" xfId="17" applyFont="1" applyBorder="1" applyAlignment="1">
      <alignment horizontal="distributed" vertical="center"/>
    </xf>
    <xf numFmtId="0" fontId="22" fillId="0" borderId="4" xfId="23" applyFont="1" applyBorder="1">
      <alignment/>
      <protection/>
    </xf>
    <xf numFmtId="0" fontId="22" fillId="0" borderId="12" xfId="23" applyFont="1" applyBorder="1">
      <alignment/>
      <protection/>
    </xf>
    <xf numFmtId="183" fontId="20" fillId="0" borderId="0" xfId="23" applyNumberFormat="1" applyFont="1">
      <alignment/>
      <protection/>
    </xf>
    <xf numFmtId="0" fontId="27" fillId="0" borderId="0" xfId="22" applyNumberFormat="1" applyFont="1">
      <alignment/>
      <protection/>
    </xf>
    <xf numFmtId="0" fontId="28" fillId="0" borderId="0" xfId="22" applyNumberFormat="1" applyFont="1" applyAlignment="1">
      <alignment/>
      <protection/>
    </xf>
    <xf numFmtId="0" fontId="28" fillId="0" borderId="0" xfId="22" applyNumberFormat="1" applyFont="1">
      <alignment/>
      <protection/>
    </xf>
    <xf numFmtId="0" fontId="28" fillId="0" borderId="0" xfId="22" applyNumberFormat="1" applyFont="1" applyAlignment="1">
      <alignment horizontal="right"/>
      <protection/>
    </xf>
    <xf numFmtId="0" fontId="28" fillId="0" borderId="27" xfId="22" applyNumberFormat="1" applyFont="1" applyBorder="1" applyAlignment="1">
      <alignment horizontal="center" vertical="center"/>
      <protection/>
    </xf>
    <xf numFmtId="0" fontId="28" fillId="0" borderId="28" xfId="22" applyNumberFormat="1" applyFont="1" applyBorder="1" applyAlignment="1">
      <alignment horizontal="center" vertical="center"/>
      <protection/>
    </xf>
    <xf numFmtId="0" fontId="20" fillId="0" borderId="27" xfId="22" applyNumberFormat="1" applyFont="1" applyBorder="1" applyAlignment="1">
      <alignment horizontal="center" vertical="center"/>
      <protection/>
    </xf>
    <xf numFmtId="0" fontId="20" fillId="0" borderId="26" xfId="22" applyNumberFormat="1" applyFont="1" applyBorder="1" applyAlignment="1">
      <alignment horizontal="center" vertical="center"/>
      <protection/>
    </xf>
    <xf numFmtId="0" fontId="28" fillId="0" borderId="26" xfId="22" applyNumberFormat="1" applyFont="1" applyBorder="1" applyAlignment="1">
      <alignment horizontal="center" vertical="center"/>
      <protection/>
    </xf>
    <xf numFmtId="0" fontId="28" fillId="0" borderId="37" xfId="22" applyNumberFormat="1" applyFont="1" applyBorder="1" applyAlignment="1">
      <alignment horizontal="center" vertical="center"/>
      <protection/>
    </xf>
    <xf numFmtId="0" fontId="28" fillId="0" borderId="0" xfId="22" applyNumberFormat="1" applyFont="1" applyAlignment="1">
      <alignment horizontal="center" vertical="center"/>
      <protection/>
    </xf>
    <xf numFmtId="0" fontId="28" fillId="0" borderId="0" xfId="22" applyNumberFormat="1" applyFont="1" applyBorder="1" applyAlignment="1">
      <alignment horizontal="centerContinuous" vertical="center"/>
      <protection/>
    </xf>
    <xf numFmtId="0" fontId="28" fillId="0" borderId="6" xfId="22" applyNumberFormat="1" applyFont="1" applyBorder="1" applyAlignment="1">
      <alignment horizontal="centerContinuous" vertical="center"/>
      <protection/>
    </xf>
    <xf numFmtId="0" fontId="20" fillId="0" borderId="0" xfId="22" applyNumberFormat="1" applyFont="1" applyBorder="1" applyAlignment="1">
      <alignment horizontal="center" vertical="center"/>
      <protection/>
    </xf>
    <xf numFmtId="0" fontId="28" fillId="0" borderId="32" xfId="22" applyNumberFormat="1" applyFont="1" applyBorder="1" applyAlignment="1">
      <alignment horizontal="center" vertical="center"/>
      <protection/>
    </xf>
    <xf numFmtId="0" fontId="28" fillId="0" borderId="52" xfId="22" applyNumberFormat="1" applyFont="1" applyBorder="1" applyAlignment="1">
      <alignment horizontal="center" vertical="center"/>
      <protection/>
    </xf>
    <xf numFmtId="0" fontId="28" fillId="0" borderId="5" xfId="22" applyNumberFormat="1" applyFont="1" applyBorder="1" applyAlignment="1">
      <alignment horizontal="center" vertical="center"/>
      <protection/>
    </xf>
    <xf numFmtId="0" fontId="28" fillId="0" borderId="4" xfId="22" applyNumberFormat="1" applyFont="1" applyBorder="1" applyAlignment="1">
      <alignment horizontal="center" vertical="center"/>
      <protection/>
    </xf>
    <xf numFmtId="0" fontId="28" fillId="0" borderId="12" xfId="22" applyNumberFormat="1" applyFont="1" applyBorder="1" applyAlignment="1">
      <alignment horizontal="center" vertical="center"/>
      <protection/>
    </xf>
    <xf numFmtId="0" fontId="20" fillId="0" borderId="12" xfId="22" applyNumberFormat="1" applyFont="1" applyBorder="1" applyAlignment="1">
      <alignment horizontal="center" vertical="center"/>
      <protection/>
    </xf>
    <xf numFmtId="0" fontId="28" fillId="0" borderId="53" xfId="22" applyNumberFormat="1" applyFont="1" applyBorder="1" applyAlignment="1">
      <alignment horizontal="center" vertical="center"/>
      <protection/>
    </xf>
    <xf numFmtId="0" fontId="28" fillId="0" borderId="11" xfId="22" applyNumberFormat="1" applyFont="1" applyBorder="1" applyAlignment="1">
      <alignment horizontal="center" vertical="center"/>
      <protection/>
    </xf>
    <xf numFmtId="0" fontId="28" fillId="0" borderId="0" xfId="22" applyNumberFormat="1" applyFont="1" applyBorder="1" applyAlignment="1">
      <alignment horizontal="center" vertical="center"/>
      <protection/>
    </xf>
    <xf numFmtId="0" fontId="28" fillId="0" borderId="6" xfId="22" applyNumberFormat="1" applyFont="1" applyBorder="1" applyAlignment="1">
      <alignment horizontal="center" vertical="center"/>
      <protection/>
    </xf>
    <xf numFmtId="0" fontId="28" fillId="0" borderId="0" xfId="22" applyNumberFormat="1" applyFont="1" applyBorder="1" applyAlignment="1">
      <alignment horizontal="right"/>
      <protection/>
    </xf>
    <xf numFmtId="0" fontId="28" fillId="0" borderId="6" xfId="22" applyNumberFormat="1" applyFont="1" applyBorder="1" applyAlignment="1">
      <alignment horizontal="right"/>
      <protection/>
    </xf>
    <xf numFmtId="176" fontId="28" fillId="0" borderId="0" xfId="22" applyNumberFormat="1" applyFont="1" applyAlignment="1">
      <alignment horizontal="right"/>
      <protection/>
    </xf>
    <xf numFmtId="176" fontId="28" fillId="0" borderId="0" xfId="22" applyNumberFormat="1" applyFont="1" applyFill="1" applyAlignment="1">
      <alignment horizontal="right"/>
      <protection/>
    </xf>
    <xf numFmtId="0" fontId="28" fillId="0" borderId="0" xfId="22" applyNumberFormat="1" applyFont="1" applyFill="1">
      <alignment/>
      <protection/>
    </xf>
    <xf numFmtId="184" fontId="28" fillId="0" borderId="6" xfId="22" applyNumberFormat="1" applyFont="1" applyBorder="1" applyAlignment="1">
      <alignment horizontal="right"/>
      <protection/>
    </xf>
    <xf numFmtId="176" fontId="29" fillId="0" borderId="0" xfId="22" applyNumberFormat="1" applyFont="1" applyAlignment="1">
      <alignment horizontal="right"/>
      <protection/>
    </xf>
    <xf numFmtId="176" fontId="29" fillId="0" borderId="0" xfId="22" applyNumberFormat="1" applyFont="1" applyFill="1" applyAlignment="1">
      <alignment horizontal="right"/>
      <protection/>
    </xf>
    <xf numFmtId="176" fontId="30" fillId="0" borderId="0" xfId="22" applyNumberFormat="1" applyFont="1" applyAlignment="1">
      <alignment horizontal="right"/>
      <protection/>
    </xf>
    <xf numFmtId="0" fontId="28" fillId="0" borderId="22" xfId="22" applyNumberFormat="1" applyFont="1" applyBorder="1" applyAlignment="1">
      <alignment/>
      <protection/>
    </xf>
    <xf numFmtId="0" fontId="28" fillId="0" borderId="16" xfId="22" applyNumberFormat="1" applyFont="1" applyBorder="1" applyAlignment="1">
      <alignment/>
      <protection/>
    </xf>
    <xf numFmtId="176" fontId="28" fillId="0" borderId="22" xfId="22" applyNumberFormat="1" applyFont="1" applyBorder="1" applyAlignment="1">
      <alignment horizontal="right"/>
      <protection/>
    </xf>
    <xf numFmtId="176" fontId="30" fillId="0" borderId="22" xfId="22" applyNumberFormat="1" applyFont="1" applyBorder="1" applyAlignment="1">
      <alignment horizontal="right"/>
      <protection/>
    </xf>
    <xf numFmtId="0" fontId="28" fillId="0" borderId="4" xfId="22" applyNumberFormat="1" applyFont="1" applyBorder="1" applyAlignment="1">
      <alignment/>
      <protection/>
    </xf>
    <xf numFmtId="0" fontId="28" fillId="0" borderId="12" xfId="22" applyNumberFormat="1" applyFont="1" applyBorder="1" applyAlignment="1">
      <alignment/>
      <protection/>
    </xf>
    <xf numFmtId="176" fontId="28" fillId="0" borderId="4" xfId="22" applyNumberFormat="1" applyFont="1" applyBorder="1" applyAlignment="1">
      <alignment horizontal="right"/>
      <protection/>
    </xf>
    <xf numFmtId="176" fontId="29" fillId="0" borderId="4" xfId="22" applyNumberFormat="1" applyFont="1" applyBorder="1" applyAlignment="1">
      <alignment horizontal="right"/>
      <protection/>
    </xf>
    <xf numFmtId="0" fontId="28" fillId="0" borderId="0" xfId="22" applyNumberFormat="1" applyFont="1" applyBorder="1" applyAlignment="1">
      <alignment/>
      <protection/>
    </xf>
    <xf numFmtId="176" fontId="28" fillId="0" borderId="0" xfId="22" applyNumberFormat="1" applyFont="1" applyBorder="1" applyAlignment="1">
      <alignment horizontal="right"/>
      <protection/>
    </xf>
    <xf numFmtId="176" fontId="29" fillId="0" borderId="0" xfId="22" applyNumberFormat="1" applyFont="1" applyBorder="1" applyAlignment="1">
      <alignment horizontal="right"/>
      <protection/>
    </xf>
    <xf numFmtId="183" fontId="28" fillId="0" borderId="0" xfId="22" applyNumberFormat="1" applyFont="1">
      <alignment/>
      <protection/>
    </xf>
    <xf numFmtId="183" fontId="28" fillId="0" borderId="0" xfId="22" applyNumberFormat="1" applyFont="1" applyAlignment="1">
      <alignment horizontal="right"/>
      <protection/>
    </xf>
    <xf numFmtId="0" fontId="28" fillId="0" borderId="15" xfId="22" applyNumberFormat="1" applyFont="1" applyBorder="1" applyAlignment="1">
      <alignment horizontal="center" vertical="center"/>
      <protection/>
    </xf>
    <xf numFmtId="0" fontId="20" fillId="0" borderId="52" xfId="22" applyNumberFormat="1" applyFont="1" applyBorder="1" applyAlignment="1">
      <alignment horizontal="center" vertical="center"/>
      <protection/>
    </xf>
    <xf numFmtId="185" fontId="28" fillId="0" borderId="0" xfId="22" applyNumberFormat="1" applyFont="1" applyAlignment="1">
      <alignment horizontal="right"/>
      <protection/>
    </xf>
    <xf numFmtId="176" fontId="30" fillId="0" borderId="0" xfId="22" applyNumberFormat="1" applyFont="1" applyFill="1" applyBorder="1" applyAlignment="1">
      <alignment horizontal="right"/>
      <protection/>
    </xf>
    <xf numFmtId="176" fontId="29" fillId="0" borderId="0" xfId="22" applyNumberFormat="1" applyFont="1" applyBorder="1" applyAlignment="1" quotePrefix="1">
      <alignment horizontal="right"/>
      <protection/>
    </xf>
    <xf numFmtId="183" fontId="28" fillId="0" borderId="0" xfId="22" applyNumberFormat="1" applyFont="1" applyAlignment="1">
      <alignment vertical="top"/>
      <protection/>
    </xf>
    <xf numFmtId="0" fontId="8" fillId="0" borderId="1" xfId="21" applyNumberFormat="1" applyFont="1" applyBorder="1" applyAlignment="1" applyProtection="1">
      <alignment horizontal="center" vertical="center"/>
      <protection locked="0"/>
    </xf>
    <xf numFmtId="0" fontId="8" fillId="0" borderId="2" xfId="21" applyNumberFormat="1" applyFont="1" applyBorder="1" applyAlignment="1" applyProtection="1">
      <alignment horizontal="center" vertical="center"/>
      <protection locked="0"/>
    </xf>
    <xf numFmtId="0" fontId="8" fillId="0" borderId="3" xfId="21" applyNumberFormat="1" applyFont="1" applyBorder="1" applyAlignment="1" applyProtection="1">
      <alignment horizontal="center" vertical="center"/>
      <protection locked="0"/>
    </xf>
    <xf numFmtId="0" fontId="17" fillId="0" borderId="54" xfId="23" applyFont="1" applyFill="1" applyBorder="1" applyAlignment="1">
      <alignment horizontal="center" vertical="center"/>
      <protection/>
    </xf>
    <xf numFmtId="0" fontId="13" fillId="0" borderId="55" xfId="23" applyFill="1" applyBorder="1" applyAlignment="1">
      <alignment horizontal="center" vertical="center"/>
      <protection/>
    </xf>
    <xf numFmtId="0" fontId="13" fillId="0" borderId="17" xfId="23" applyFill="1" applyBorder="1" applyAlignment="1">
      <alignment horizontal="center" vertical="center"/>
      <protection/>
    </xf>
    <xf numFmtId="0" fontId="17" fillId="0" borderId="23" xfId="23" applyFont="1" applyFill="1" applyBorder="1" applyAlignment="1">
      <alignment horizontal="center" vertical="center"/>
      <protection/>
    </xf>
    <xf numFmtId="0" fontId="13" fillId="0" borderId="36" xfId="23" applyFill="1" applyBorder="1" applyAlignment="1">
      <alignment horizontal="center" vertical="center"/>
      <protection/>
    </xf>
    <xf numFmtId="0" fontId="17" fillId="0" borderId="32" xfId="23" applyFont="1" applyFill="1" applyBorder="1" applyAlignment="1">
      <alignment horizontal="center" vertical="center"/>
      <protection/>
    </xf>
    <xf numFmtId="0" fontId="13" fillId="0" borderId="56" xfId="23" applyFill="1" applyBorder="1" applyAlignment="1">
      <alignment horizontal="center" vertical="center"/>
      <protection/>
    </xf>
    <xf numFmtId="0" fontId="17" fillId="0" borderId="55" xfId="23" applyFont="1" applyFill="1" applyBorder="1" applyAlignment="1">
      <alignment horizontal="center" vertical="center"/>
      <protection/>
    </xf>
    <xf numFmtId="0" fontId="17" fillId="0" borderId="17" xfId="23" applyFont="1" applyFill="1" applyBorder="1" applyAlignment="1">
      <alignment horizontal="center" vertical="center"/>
      <protection/>
    </xf>
    <xf numFmtId="0" fontId="17" fillId="0" borderId="36" xfId="23" applyFont="1" applyFill="1" applyBorder="1" applyAlignment="1">
      <alignment horizontal="center" vertical="center"/>
      <protection/>
    </xf>
    <xf numFmtId="0" fontId="17" fillId="0" borderId="15" xfId="23" applyFont="1" applyFill="1" applyBorder="1" applyAlignment="1">
      <alignment horizontal="center" vertical="center"/>
      <protection/>
    </xf>
    <xf numFmtId="0" fontId="17" fillId="0" borderId="22" xfId="23" applyFont="1" applyFill="1" applyBorder="1" applyAlignment="1">
      <alignment horizontal="center" vertical="center"/>
      <protection/>
    </xf>
    <xf numFmtId="0" fontId="13" fillId="0" borderId="22" xfId="23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概要表1.2-8" xfId="21"/>
    <cellStyle name="標準_指数表1" xfId="22"/>
    <cellStyle name="標準_実数表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40995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2582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  <xdr:twoCellAnchor>
    <xdr:from>
      <xdr:col>0</xdr:col>
      <xdr:colOff>66675</xdr:colOff>
      <xdr:row>37</xdr:row>
      <xdr:rowOff>0</xdr:rowOff>
    </xdr:from>
    <xdr:to>
      <xdr:col>2</xdr:col>
      <xdr:colOff>104775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821055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51</xdr:col>
      <xdr:colOff>66675</xdr:colOff>
      <xdr:row>37</xdr:row>
      <xdr:rowOff>0</xdr:rowOff>
    </xdr:from>
    <xdr:to>
      <xdr:col>52</xdr:col>
      <xdr:colOff>0</xdr:colOff>
      <xdr:row>37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2299275" y="82105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123825</xdr:rowOff>
    </xdr:from>
    <xdr:to>
      <xdr:col>0</xdr:col>
      <xdr:colOff>866775</xdr:colOff>
      <xdr:row>26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－１１－</a:t>
          </a:r>
        </a:p>
      </xdr:txBody>
    </xdr:sp>
    <xdr:clientData/>
  </xdr:twoCellAnchor>
  <xdr:twoCellAnchor>
    <xdr:from>
      <xdr:col>0</xdr:col>
      <xdr:colOff>66675</xdr:colOff>
      <xdr:row>69</xdr:row>
      <xdr:rowOff>123825</xdr:rowOff>
    </xdr:from>
    <xdr:to>
      <xdr:col>0</xdr:col>
      <xdr:colOff>866775</xdr:colOff>
      <xdr:row>73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61147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－1２－</a:t>
          </a:r>
        </a:p>
      </xdr:txBody>
    </xdr:sp>
    <xdr:clientData/>
  </xdr:twoCellAnchor>
  <xdr:twoCellAnchor>
    <xdr:from>
      <xdr:col>0</xdr:col>
      <xdr:colOff>66675</xdr:colOff>
      <xdr:row>116</xdr:row>
      <xdr:rowOff>123825</xdr:rowOff>
    </xdr:from>
    <xdr:to>
      <xdr:col>0</xdr:col>
      <xdr:colOff>866775</xdr:colOff>
      <xdr:row>120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599372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－1３－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</xdr:rowOff>
    </xdr:from>
    <xdr:to>
      <xdr:col>0</xdr:col>
      <xdr:colOff>866775</xdr:colOff>
      <xdr:row>27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－1４－</a:t>
          </a:r>
        </a:p>
      </xdr:txBody>
    </xdr:sp>
    <xdr:clientData/>
  </xdr:twoCellAnchor>
  <xdr:twoCellAnchor>
    <xdr:from>
      <xdr:col>0</xdr:col>
      <xdr:colOff>66675</xdr:colOff>
      <xdr:row>72</xdr:row>
      <xdr:rowOff>9525</xdr:rowOff>
    </xdr:from>
    <xdr:to>
      <xdr:col>0</xdr:col>
      <xdr:colOff>866775</xdr:colOff>
      <xdr:row>75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87817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－1５－</a:t>
          </a:r>
        </a:p>
      </xdr:txBody>
    </xdr:sp>
    <xdr:clientData/>
  </xdr:twoCellAnchor>
  <xdr:twoCellAnchor>
    <xdr:from>
      <xdr:col>0</xdr:col>
      <xdr:colOff>66675</xdr:colOff>
      <xdr:row>122</xdr:row>
      <xdr:rowOff>9525</xdr:rowOff>
    </xdr:from>
    <xdr:to>
      <xdr:col>0</xdr:col>
      <xdr:colOff>866775</xdr:colOff>
      <xdr:row>125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664142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－1６－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161925</xdr:rowOff>
    </xdr:from>
    <xdr:to>
      <xdr:col>3</xdr:col>
      <xdr:colOff>28575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50557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－1７－</a:t>
          </a:r>
        </a:p>
      </xdr:txBody>
    </xdr:sp>
    <xdr:clientData/>
  </xdr:twoCellAnchor>
  <xdr:twoCellAnchor>
    <xdr:from>
      <xdr:col>0</xdr:col>
      <xdr:colOff>47625</xdr:colOff>
      <xdr:row>71</xdr:row>
      <xdr:rowOff>200025</xdr:rowOff>
    </xdr:from>
    <xdr:to>
      <xdr:col>3</xdr:col>
      <xdr:colOff>9525</xdr:colOff>
      <xdr:row>74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989772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－1８－</a:t>
          </a:r>
        </a:p>
      </xdr:txBody>
    </xdr:sp>
    <xdr:clientData/>
  </xdr:twoCellAnchor>
  <xdr:twoCellAnchor>
    <xdr:from>
      <xdr:col>0</xdr:col>
      <xdr:colOff>47625</xdr:colOff>
      <xdr:row>122</xdr:row>
      <xdr:rowOff>200025</xdr:rowOff>
    </xdr:from>
    <xdr:to>
      <xdr:col>3</xdr:col>
      <xdr:colOff>9525</xdr:colOff>
      <xdr:row>125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33585150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－1９－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47625</xdr:rowOff>
    </xdr:from>
    <xdr:to>
      <xdr:col>0</xdr:col>
      <xdr:colOff>866775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019425"/>
          <a:ext cx="800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900" b="0" i="0" u="none" baseline="0"/>
            <a:t>－２０－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36"/>
  <sheetViews>
    <sheetView showGridLines="0" tabSelected="1" workbookViewId="0" topLeftCell="A1">
      <selection activeCell="A1" sqref="A1"/>
    </sheetView>
  </sheetViews>
  <sheetFormatPr defaultColWidth="9.00390625" defaultRowHeight="12"/>
  <cols>
    <col min="1" max="1" width="6.875" style="2" customWidth="1"/>
    <col min="2" max="2" width="3.125" style="2" customWidth="1"/>
    <col min="3" max="3" width="21.875" style="2" customWidth="1"/>
    <col min="4" max="4" width="9.00390625" style="2" customWidth="1"/>
    <col min="5" max="5" width="6.125" style="2" customWidth="1"/>
    <col min="6" max="6" width="8.00390625" style="2" customWidth="1"/>
    <col min="7" max="7" width="8.125" style="2" customWidth="1"/>
    <col min="8" max="8" width="6.625" style="2" customWidth="1"/>
    <col min="9" max="9" width="8.00390625" style="2" customWidth="1"/>
    <col min="10" max="10" width="9.00390625" style="2" customWidth="1"/>
    <col min="11" max="11" width="7.00390625" style="2" customWidth="1"/>
    <col min="12" max="13" width="7.875" style="2" customWidth="1"/>
    <col min="14" max="14" width="6.875" style="2" customWidth="1"/>
    <col min="15" max="15" width="7.875" style="2" customWidth="1"/>
    <col min="16" max="16" width="9.00390625" style="2" customWidth="1"/>
    <col min="17" max="17" width="7.00390625" style="2" customWidth="1"/>
    <col min="18" max="20" width="7.875" style="2" customWidth="1"/>
    <col min="21" max="21" width="9.375" style="2" customWidth="1"/>
    <col min="22" max="22" width="9.50390625" style="2" customWidth="1"/>
    <col min="23" max="23" width="8.00390625" style="2" customWidth="1"/>
    <col min="24" max="24" width="9.00390625" style="2" customWidth="1"/>
    <col min="25" max="25" width="11.375" style="2" customWidth="1"/>
    <col min="26" max="26" width="6.875" style="2" customWidth="1"/>
    <col min="27" max="27" width="3.125" style="2" customWidth="1"/>
    <col min="28" max="28" width="21.875" style="2" customWidth="1"/>
    <col min="29" max="43" width="7.875" style="2" customWidth="1"/>
    <col min="44" max="44" width="9.00390625" style="2" customWidth="1"/>
    <col min="45" max="47" width="7.125" style="2" customWidth="1"/>
    <col min="48" max="51" width="7.875" style="2" customWidth="1"/>
    <col min="52" max="16384" width="11.00390625" style="2" customWidth="1"/>
  </cols>
  <sheetData>
    <row r="1" ht="6.75" customHeight="1"/>
    <row r="2" spans="3:51" ht="16.5" customHeight="1">
      <c r="C2" s="3" t="s">
        <v>13</v>
      </c>
      <c r="D2" s="1" t="s">
        <v>56</v>
      </c>
      <c r="E2" s="4"/>
      <c r="F2" s="5"/>
      <c r="S2" s="6"/>
      <c r="T2" s="6"/>
      <c r="U2" s="6"/>
      <c r="V2" s="6"/>
      <c r="W2" s="295" t="s">
        <v>0</v>
      </c>
      <c r="X2" s="296"/>
      <c r="Y2" s="297"/>
      <c r="Z2" s="81"/>
      <c r="AB2" s="3" t="s">
        <v>13</v>
      </c>
      <c r="AC2" s="1" t="s">
        <v>56</v>
      </c>
      <c r="AD2" s="4"/>
      <c r="AE2" s="5"/>
      <c r="AS2" s="7"/>
      <c r="AT2" s="7"/>
      <c r="AU2" s="8" t="s">
        <v>14</v>
      </c>
      <c r="AV2" s="9"/>
      <c r="AW2" s="9"/>
      <c r="AX2" s="10"/>
      <c r="AY2" s="11"/>
    </row>
    <row r="3" spans="2:51" ht="7.5" customHeight="1">
      <c r="B3" s="12"/>
      <c r="C3" s="13"/>
      <c r="D3" s="12"/>
      <c r="E3" s="14"/>
      <c r="F3" s="12"/>
      <c r="G3" s="12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A3" s="12"/>
      <c r="AB3" s="1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5"/>
    </row>
    <row r="4" spans="2:51" ht="4.5" customHeight="1">
      <c r="B4" s="16"/>
      <c r="C4" s="3"/>
      <c r="D4" s="16"/>
      <c r="E4" s="17"/>
      <c r="H4" s="1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A4" s="83"/>
      <c r="AB4" s="3"/>
      <c r="AC4" s="16"/>
      <c r="AG4" s="12"/>
      <c r="AH4" s="12"/>
      <c r="AI4" s="12"/>
      <c r="AJ4" s="12"/>
      <c r="AK4" s="12"/>
      <c r="AL4" s="12"/>
      <c r="AM4" s="12"/>
      <c r="AN4" s="12"/>
      <c r="AO4" s="16"/>
      <c r="AR4" s="16"/>
      <c r="AV4" s="16"/>
      <c r="AX4" s="16"/>
      <c r="AY4" s="18"/>
    </row>
    <row r="5" spans="2:51" ht="4.5" customHeight="1">
      <c r="B5" s="16"/>
      <c r="C5" s="3"/>
      <c r="D5" s="16"/>
      <c r="E5" s="17"/>
      <c r="H5" s="17"/>
      <c r="J5" s="16"/>
      <c r="P5" s="12"/>
      <c r="Q5" s="12"/>
      <c r="R5" s="12"/>
      <c r="S5" s="12"/>
      <c r="W5" s="16"/>
      <c r="Y5" s="84"/>
      <c r="AA5" s="16"/>
      <c r="AB5" s="3"/>
      <c r="AC5" s="16"/>
      <c r="AG5" s="16"/>
      <c r="AK5" s="16"/>
      <c r="AN5" s="19"/>
      <c r="AR5" s="16"/>
      <c r="AV5" s="16"/>
      <c r="AX5" s="16"/>
      <c r="AY5" s="18"/>
    </row>
    <row r="6" spans="2:51" ht="16.5" customHeight="1">
      <c r="B6" s="16"/>
      <c r="C6" s="19"/>
      <c r="D6" s="16" t="s">
        <v>1</v>
      </c>
      <c r="E6" s="20"/>
      <c r="F6" s="20"/>
      <c r="G6" s="21"/>
      <c r="H6" s="20"/>
      <c r="I6" s="22"/>
      <c r="J6" s="2" t="s">
        <v>8</v>
      </c>
      <c r="K6" s="20"/>
      <c r="L6" s="20"/>
      <c r="M6" s="21"/>
      <c r="N6" s="20"/>
      <c r="O6" s="22"/>
      <c r="P6" s="17" t="s">
        <v>2</v>
      </c>
      <c r="Q6" s="20"/>
      <c r="R6" s="20"/>
      <c r="S6" s="22"/>
      <c r="T6" s="83" t="s">
        <v>55</v>
      </c>
      <c r="U6" s="91"/>
      <c r="V6" s="92"/>
      <c r="W6" s="2" t="s">
        <v>9</v>
      </c>
      <c r="X6" s="20"/>
      <c r="Y6" s="22"/>
      <c r="AA6" s="16"/>
      <c r="AB6" s="19"/>
      <c r="AC6" s="23" t="s">
        <v>15</v>
      </c>
      <c r="AD6" s="20"/>
      <c r="AE6" s="20"/>
      <c r="AF6" s="22"/>
      <c r="AG6" s="17" t="s">
        <v>16</v>
      </c>
      <c r="AH6" s="20"/>
      <c r="AI6" s="20"/>
      <c r="AJ6" s="22"/>
      <c r="AK6" s="17" t="s">
        <v>17</v>
      </c>
      <c r="AL6" s="20"/>
      <c r="AM6" s="20"/>
      <c r="AN6" s="22"/>
      <c r="AO6" s="17" t="s">
        <v>3</v>
      </c>
      <c r="AP6" s="20"/>
      <c r="AQ6" s="22"/>
      <c r="AR6" s="16" t="s">
        <v>4</v>
      </c>
      <c r="AS6" s="20"/>
      <c r="AT6" s="20"/>
      <c r="AU6" s="22"/>
      <c r="AV6" s="24" t="s">
        <v>18</v>
      </c>
      <c r="AW6" s="25"/>
      <c r="AX6" s="26" t="s">
        <v>19</v>
      </c>
      <c r="AY6" s="27"/>
    </row>
    <row r="7" spans="2:51" s="7" customFormat="1" ht="19.5">
      <c r="B7" s="29"/>
      <c r="C7" s="30" t="s">
        <v>20</v>
      </c>
      <c r="D7" s="31"/>
      <c r="E7" s="32" t="s">
        <v>21</v>
      </c>
      <c r="F7" s="33" t="s">
        <v>22</v>
      </c>
      <c r="G7" s="33" t="s">
        <v>23</v>
      </c>
      <c r="H7" s="34" t="s">
        <v>24</v>
      </c>
      <c r="I7" s="35" t="s">
        <v>22</v>
      </c>
      <c r="J7" s="31"/>
      <c r="K7" s="32" t="s">
        <v>21</v>
      </c>
      <c r="L7" s="33" t="s">
        <v>22</v>
      </c>
      <c r="M7" s="33" t="s">
        <v>23</v>
      </c>
      <c r="N7" s="32" t="s">
        <v>24</v>
      </c>
      <c r="O7" s="35" t="s">
        <v>22</v>
      </c>
      <c r="P7" s="33"/>
      <c r="Q7" s="32" t="s">
        <v>21</v>
      </c>
      <c r="R7" s="33" t="s">
        <v>22</v>
      </c>
      <c r="S7" s="35" t="s">
        <v>23</v>
      </c>
      <c r="T7" s="31"/>
      <c r="U7" s="36" t="s">
        <v>25</v>
      </c>
      <c r="V7" s="18" t="s">
        <v>26</v>
      </c>
      <c r="W7" s="31"/>
      <c r="X7" s="36" t="s">
        <v>25</v>
      </c>
      <c r="Y7" s="18" t="s">
        <v>26</v>
      </c>
      <c r="Z7" s="80"/>
      <c r="AA7" s="29"/>
      <c r="AB7" s="30" t="s">
        <v>20</v>
      </c>
      <c r="AC7" s="37"/>
      <c r="AD7" s="36" t="s">
        <v>27</v>
      </c>
      <c r="AE7" s="33" t="s">
        <v>22</v>
      </c>
      <c r="AF7" s="35" t="s">
        <v>23</v>
      </c>
      <c r="AG7" s="33"/>
      <c r="AH7" s="36" t="s">
        <v>27</v>
      </c>
      <c r="AI7" s="33" t="s">
        <v>22</v>
      </c>
      <c r="AJ7" s="35" t="s">
        <v>23</v>
      </c>
      <c r="AK7" s="33"/>
      <c r="AL7" s="36" t="s">
        <v>27</v>
      </c>
      <c r="AM7" s="33" t="s">
        <v>22</v>
      </c>
      <c r="AN7" s="35" t="s">
        <v>23</v>
      </c>
      <c r="AO7" s="33"/>
      <c r="AP7" s="33" t="s">
        <v>25</v>
      </c>
      <c r="AQ7" s="35" t="s">
        <v>26</v>
      </c>
      <c r="AR7" s="33"/>
      <c r="AS7" s="32" t="s">
        <v>28</v>
      </c>
      <c r="AT7" s="33" t="s">
        <v>22</v>
      </c>
      <c r="AU7" s="35" t="s">
        <v>23</v>
      </c>
      <c r="AV7" s="38" t="s">
        <v>29</v>
      </c>
      <c r="AW7" s="39" t="s">
        <v>25</v>
      </c>
      <c r="AX7" s="40" t="s">
        <v>10</v>
      </c>
      <c r="AY7" s="41" t="s">
        <v>11</v>
      </c>
    </row>
    <row r="8" spans="2:51" ht="18.75" customHeight="1">
      <c r="B8" s="43"/>
      <c r="C8" s="44" t="s">
        <v>30</v>
      </c>
      <c r="D8" s="45" t="s">
        <v>31</v>
      </c>
      <c r="E8" s="46" t="s">
        <v>32</v>
      </c>
      <c r="F8" s="47" t="s">
        <v>33</v>
      </c>
      <c r="G8" s="47" t="s">
        <v>33</v>
      </c>
      <c r="H8" s="48" t="s">
        <v>32</v>
      </c>
      <c r="I8" s="44" t="s">
        <v>33</v>
      </c>
      <c r="J8" s="45" t="s">
        <v>31</v>
      </c>
      <c r="K8" s="46" t="s">
        <v>32</v>
      </c>
      <c r="L8" s="47" t="s">
        <v>33</v>
      </c>
      <c r="M8" s="47" t="s">
        <v>33</v>
      </c>
      <c r="N8" s="46" t="s">
        <v>32</v>
      </c>
      <c r="O8" s="44" t="s">
        <v>33</v>
      </c>
      <c r="P8" s="47" t="s">
        <v>31</v>
      </c>
      <c r="Q8" s="46" t="s">
        <v>32</v>
      </c>
      <c r="R8" s="47" t="s">
        <v>33</v>
      </c>
      <c r="S8" s="44" t="s">
        <v>33</v>
      </c>
      <c r="T8" s="45" t="s">
        <v>31</v>
      </c>
      <c r="U8" s="47" t="s">
        <v>31</v>
      </c>
      <c r="V8" s="44" t="s">
        <v>31</v>
      </c>
      <c r="W8" s="45" t="s">
        <v>31</v>
      </c>
      <c r="X8" s="47" t="s">
        <v>31</v>
      </c>
      <c r="Y8" s="44" t="s">
        <v>31</v>
      </c>
      <c r="Z8" s="82"/>
      <c r="AA8" s="43"/>
      <c r="AB8" s="44" t="s">
        <v>30</v>
      </c>
      <c r="AC8" s="49" t="s">
        <v>34</v>
      </c>
      <c r="AD8" s="47"/>
      <c r="AE8" s="47" t="s">
        <v>33</v>
      </c>
      <c r="AF8" s="44" t="s">
        <v>33</v>
      </c>
      <c r="AG8" s="47" t="s">
        <v>34</v>
      </c>
      <c r="AH8" s="47"/>
      <c r="AI8" s="47" t="s">
        <v>33</v>
      </c>
      <c r="AJ8" s="44" t="s">
        <v>33</v>
      </c>
      <c r="AK8" s="47" t="s">
        <v>34</v>
      </c>
      <c r="AL8" s="47"/>
      <c r="AM8" s="47" t="s">
        <v>33</v>
      </c>
      <c r="AN8" s="44" t="s">
        <v>33</v>
      </c>
      <c r="AO8" s="47" t="s">
        <v>35</v>
      </c>
      <c r="AP8" s="47" t="s">
        <v>35</v>
      </c>
      <c r="AQ8" s="44" t="s">
        <v>35</v>
      </c>
      <c r="AR8" s="47" t="s">
        <v>36</v>
      </c>
      <c r="AS8" s="46" t="s">
        <v>32</v>
      </c>
      <c r="AT8" s="47" t="s">
        <v>33</v>
      </c>
      <c r="AU8" s="44" t="s">
        <v>33</v>
      </c>
      <c r="AV8" s="47" t="s">
        <v>33</v>
      </c>
      <c r="AW8" s="50" t="s">
        <v>37</v>
      </c>
      <c r="AX8" s="47" t="s">
        <v>33</v>
      </c>
      <c r="AY8" s="44" t="s">
        <v>33</v>
      </c>
    </row>
    <row r="9" spans="2:51" ht="21.75" customHeight="1">
      <c r="B9" s="51" t="s">
        <v>38</v>
      </c>
      <c r="C9" s="52" t="s">
        <v>39</v>
      </c>
      <c r="D9" s="53">
        <v>266202</v>
      </c>
      <c r="E9" s="54">
        <v>84.5</v>
      </c>
      <c r="F9" s="54">
        <v>1.7</v>
      </c>
      <c r="G9" s="54">
        <v>-2.3</v>
      </c>
      <c r="H9" s="54">
        <v>86.8</v>
      </c>
      <c r="I9" s="55">
        <v>1.9</v>
      </c>
      <c r="J9" s="53">
        <v>263103</v>
      </c>
      <c r="K9" s="54">
        <v>102</v>
      </c>
      <c r="L9" s="54">
        <v>1.1</v>
      </c>
      <c r="M9" s="54">
        <v>-0.7</v>
      </c>
      <c r="N9" s="54">
        <v>104.8</v>
      </c>
      <c r="O9" s="55">
        <v>1.3</v>
      </c>
      <c r="P9" s="56">
        <v>242579</v>
      </c>
      <c r="Q9" s="54">
        <v>101.4</v>
      </c>
      <c r="R9" s="54">
        <v>-0.6</v>
      </c>
      <c r="S9" s="55">
        <v>0</v>
      </c>
      <c r="T9" s="56">
        <v>20524</v>
      </c>
      <c r="U9" s="86">
        <v>4489</v>
      </c>
      <c r="V9" s="87">
        <v>-1794</v>
      </c>
      <c r="W9" s="53">
        <v>3099</v>
      </c>
      <c r="X9" s="86">
        <v>1597</v>
      </c>
      <c r="Y9" s="87">
        <v>-4548</v>
      </c>
      <c r="Z9" s="76"/>
      <c r="AA9" s="51" t="s">
        <v>38</v>
      </c>
      <c r="AB9" s="52" t="s">
        <v>39</v>
      </c>
      <c r="AC9" s="57">
        <v>165.7</v>
      </c>
      <c r="AD9" s="54">
        <v>104.5</v>
      </c>
      <c r="AE9" s="54">
        <v>3</v>
      </c>
      <c r="AF9" s="55">
        <v>-0.9</v>
      </c>
      <c r="AG9" s="58">
        <v>154.4</v>
      </c>
      <c r="AH9" s="54">
        <v>103.7</v>
      </c>
      <c r="AI9" s="54">
        <v>2.1</v>
      </c>
      <c r="AJ9" s="55">
        <v>0.1</v>
      </c>
      <c r="AK9" s="58">
        <v>11.3</v>
      </c>
      <c r="AL9" s="54">
        <v>117.7</v>
      </c>
      <c r="AM9" s="54">
        <v>20.6</v>
      </c>
      <c r="AN9" s="55">
        <v>-11.7</v>
      </c>
      <c r="AO9" s="58">
        <v>21</v>
      </c>
      <c r="AP9" s="54">
        <v>0.3</v>
      </c>
      <c r="AQ9" s="55">
        <v>0.1</v>
      </c>
      <c r="AR9" s="53">
        <v>637103</v>
      </c>
      <c r="AS9" s="54">
        <v>95.8</v>
      </c>
      <c r="AT9" s="54">
        <v>-0.2</v>
      </c>
      <c r="AU9" s="55">
        <v>0.5</v>
      </c>
      <c r="AV9" s="59">
        <v>17.9</v>
      </c>
      <c r="AW9" s="60">
        <v>0.8999999999999986</v>
      </c>
      <c r="AX9" s="54">
        <v>5.2</v>
      </c>
      <c r="AY9" s="55">
        <v>4.66</v>
      </c>
    </row>
    <row r="10" spans="2:51" ht="21.75" customHeight="1">
      <c r="B10" s="51" t="s">
        <v>40</v>
      </c>
      <c r="C10" s="52" t="s">
        <v>46</v>
      </c>
      <c r="D10" s="53">
        <v>252840</v>
      </c>
      <c r="E10" s="54">
        <v>83.9</v>
      </c>
      <c r="F10" s="54">
        <v>0.1</v>
      </c>
      <c r="G10" s="54">
        <v>-3</v>
      </c>
      <c r="H10" s="54">
        <v>86.2</v>
      </c>
      <c r="I10" s="55">
        <v>0.3</v>
      </c>
      <c r="J10" s="53">
        <v>248983</v>
      </c>
      <c r="K10" s="54">
        <v>99.3</v>
      </c>
      <c r="L10" s="54">
        <v>-0.7</v>
      </c>
      <c r="M10" s="54">
        <v>-1.2</v>
      </c>
      <c r="N10" s="54">
        <v>102.1</v>
      </c>
      <c r="O10" s="55">
        <v>-0.5</v>
      </c>
      <c r="P10" s="56">
        <v>225983</v>
      </c>
      <c r="Q10" s="54">
        <v>98.3</v>
      </c>
      <c r="R10" s="54">
        <v>-3</v>
      </c>
      <c r="S10" s="55">
        <v>-0.5</v>
      </c>
      <c r="T10" s="56">
        <v>23000</v>
      </c>
      <c r="U10" s="86">
        <v>5311</v>
      </c>
      <c r="V10" s="87">
        <v>-1900</v>
      </c>
      <c r="W10" s="53">
        <v>3857</v>
      </c>
      <c r="X10" s="86">
        <v>2228</v>
      </c>
      <c r="Y10" s="87">
        <v>-4935</v>
      </c>
      <c r="Z10" s="76"/>
      <c r="AA10" s="51" t="s">
        <v>40</v>
      </c>
      <c r="AB10" s="52" t="s">
        <v>46</v>
      </c>
      <c r="AC10" s="57">
        <v>165.9</v>
      </c>
      <c r="AD10" s="54">
        <v>104.2</v>
      </c>
      <c r="AE10" s="54">
        <v>2.5</v>
      </c>
      <c r="AF10" s="55">
        <v>-0.6</v>
      </c>
      <c r="AG10" s="58">
        <v>153.4</v>
      </c>
      <c r="AH10" s="54">
        <v>103.1</v>
      </c>
      <c r="AI10" s="54">
        <v>1.6</v>
      </c>
      <c r="AJ10" s="55">
        <v>0.5</v>
      </c>
      <c r="AK10" s="58">
        <v>12.5</v>
      </c>
      <c r="AL10" s="54">
        <v>120.2</v>
      </c>
      <c r="AM10" s="54">
        <v>18.1</v>
      </c>
      <c r="AN10" s="55">
        <v>-11.9</v>
      </c>
      <c r="AO10" s="58">
        <v>21</v>
      </c>
      <c r="AP10" s="54">
        <v>0.3</v>
      </c>
      <c r="AQ10" s="55">
        <v>0.1</v>
      </c>
      <c r="AR10" s="53">
        <v>449224</v>
      </c>
      <c r="AS10" s="54">
        <v>92.5</v>
      </c>
      <c r="AT10" s="54">
        <v>-0.4</v>
      </c>
      <c r="AU10" s="55">
        <v>0.3</v>
      </c>
      <c r="AV10" s="59">
        <v>20.6</v>
      </c>
      <c r="AW10" s="60">
        <v>2.6</v>
      </c>
      <c r="AX10" s="54">
        <v>3.91</v>
      </c>
      <c r="AY10" s="55">
        <v>3.57</v>
      </c>
    </row>
    <row r="11" spans="2:51" ht="21.75" customHeight="1">
      <c r="B11" s="51" t="s">
        <v>5</v>
      </c>
      <c r="C11" s="61" t="s">
        <v>47</v>
      </c>
      <c r="D11" s="53">
        <v>269400</v>
      </c>
      <c r="E11" s="54">
        <v>86.4</v>
      </c>
      <c r="F11" s="54">
        <v>-5.3</v>
      </c>
      <c r="G11" s="54">
        <v>-6</v>
      </c>
      <c r="H11" s="54">
        <v>88.8</v>
      </c>
      <c r="I11" s="55">
        <v>-5</v>
      </c>
      <c r="J11" s="53">
        <v>269293</v>
      </c>
      <c r="K11" s="54">
        <v>96.5</v>
      </c>
      <c r="L11" s="54">
        <v>-5.1</v>
      </c>
      <c r="M11" s="54">
        <v>-5.9</v>
      </c>
      <c r="N11" s="54">
        <v>99.2</v>
      </c>
      <c r="O11" s="55">
        <v>-4.9</v>
      </c>
      <c r="P11" s="56">
        <v>254871</v>
      </c>
      <c r="Q11" s="54">
        <v>95.1</v>
      </c>
      <c r="R11" s="54">
        <v>-6.9</v>
      </c>
      <c r="S11" s="55">
        <v>-2.3</v>
      </c>
      <c r="T11" s="56">
        <v>14422</v>
      </c>
      <c r="U11" s="86">
        <v>4252</v>
      </c>
      <c r="V11" s="87">
        <v>-11160</v>
      </c>
      <c r="W11" s="53">
        <v>107</v>
      </c>
      <c r="X11" s="86">
        <v>-378</v>
      </c>
      <c r="Y11" s="87">
        <v>87</v>
      </c>
      <c r="Z11" s="76"/>
      <c r="AA11" s="51" t="s">
        <v>5</v>
      </c>
      <c r="AB11" s="61" t="s">
        <v>47</v>
      </c>
      <c r="AC11" s="57">
        <v>169.4</v>
      </c>
      <c r="AD11" s="54">
        <v>102.7</v>
      </c>
      <c r="AE11" s="54">
        <v>2.4</v>
      </c>
      <c r="AF11" s="55">
        <v>-8.2</v>
      </c>
      <c r="AG11" s="58">
        <v>160.5</v>
      </c>
      <c r="AH11" s="54">
        <v>100.5</v>
      </c>
      <c r="AI11" s="54">
        <v>3.1</v>
      </c>
      <c r="AJ11" s="55">
        <v>-4.6</v>
      </c>
      <c r="AK11" s="58">
        <v>8.9</v>
      </c>
      <c r="AL11" s="54">
        <v>161.8</v>
      </c>
      <c r="AM11" s="54">
        <v>0.9</v>
      </c>
      <c r="AN11" s="55">
        <v>-45.4</v>
      </c>
      <c r="AO11" s="58">
        <v>20.8</v>
      </c>
      <c r="AP11" s="54">
        <v>-0.8</v>
      </c>
      <c r="AQ11" s="55">
        <v>-1.3</v>
      </c>
      <c r="AR11" s="53">
        <v>61903</v>
      </c>
      <c r="AS11" s="54">
        <v>77.5</v>
      </c>
      <c r="AT11" s="54">
        <v>-8</v>
      </c>
      <c r="AU11" s="55">
        <v>-4.4</v>
      </c>
      <c r="AV11" s="59">
        <v>4.2</v>
      </c>
      <c r="AW11" s="60">
        <v>3.6</v>
      </c>
      <c r="AX11" s="54">
        <v>1.35</v>
      </c>
      <c r="AY11" s="55">
        <v>5.83</v>
      </c>
    </row>
    <row r="12" spans="2:51" ht="21.75" customHeight="1">
      <c r="B12" s="51" t="s">
        <v>41</v>
      </c>
      <c r="C12" s="61" t="s">
        <v>48</v>
      </c>
      <c r="D12" s="53">
        <v>272286</v>
      </c>
      <c r="E12" s="54">
        <v>86</v>
      </c>
      <c r="F12" s="54">
        <v>4.5</v>
      </c>
      <c r="G12" s="54">
        <v>-1.4</v>
      </c>
      <c r="H12" s="54">
        <v>88.4</v>
      </c>
      <c r="I12" s="55">
        <v>4.7</v>
      </c>
      <c r="J12" s="53">
        <v>265533</v>
      </c>
      <c r="K12" s="54">
        <v>102.4</v>
      </c>
      <c r="L12" s="54">
        <v>2.9</v>
      </c>
      <c r="M12" s="54">
        <v>-0.4</v>
      </c>
      <c r="N12" s="54">
        <v>105.2</v>
      </c>
      <c r="O12" s="55">
        <v>3</v>
      </c>
      <c r="P12" s="56">
        <v>231373</v>
      </c>
      <c r="Q12" s="54">
        <v>101.2</v>
      </c>
      <c r="R12" s="54">
        <v>0.9</v>
      </c>
      <c r="S12" s="55">
        <v>0.1</v>
      </c>
      <c r="T12" s="56">
        <v>34160</v>
      </c>
      <c r="U12" s="86">
        <v>6504</v>
      </c>
      <c r="V12" s="87">
        <v>-1107</v>
      </c>
      <c r="W12" s="53">
        <v>6753</v>
      </c>
      <c r="X12" s="86">
        <v>4084</v>
      </c>
      <c r="Y12" s="87">
        <v>-3060</v>
      </c>
      <c r="Z12" s="76"/>
      <c r="AA12" s="51" t="s">
        <v>41</v>
      </c>
      <c r="AB12" s="61" t="s">
        <v>48</v>
      </c>
      <c r="AC12" s="57">
        <v>173.3</v>
      </c>
      <c r="AD12" s="54">
        <v>105.3</v>
      </c>
      <c r="AE12" s="54">
        <v>3</v>
      </c>
      <c r="AF12" s="55">
        <v>0.9</v>
      </c>
      <c r="AG12" s="58">
        <v>157</v>
      </c>
      <c r="AH12" s="54">
        <v>104.6</v>
      </c>
      <c r="AI12" s="54">
        <v>3</v>
      </c>
      <c r="AJ12" s="55">
        <v>1.7</v>
      </c>
      <c r="AK12" s="58">
        <v>16.3</v>
      </c>
      <c r="AL12" s="54">
        <v>114</v>
      </c>
      <c r="AM12" s="54">
        <v>5.2</v>
      </c>
      <c r="AN12" s="55">
        <v>-6.9</v>
      </c>
      <c r="AO12" s="58">
        <v>20.8</v>
      </c>
      <c r="AP12" s="54">
        <v>0.8</v>
      </c>
      <c r="AQ12" s="55">
        <v>0.4</v>
      </c>
      <c r="AR12" s="53">
        <v>181217</v>
      </c>
      <c r="AS12" s="54">
        <v>91.1</v>
      </c>
      <c r="AT12" s="54">
        <v>-1</v>
      </c>
      <c r="AU12" s="55">
        <v>0.8</v>
      </c>
      <c r="AV12" s="59">
        <v>13.1</v>
      </c>
      <c r="AW12" s="60">
        <v>2.4</v>
      </c>
      <c r="AX12" s="54">
        <v>3.11</v>
      </c>
      <c r="AY12" s="55">
        <v>2.34</v>
      </c>
    </row>
    <row r="13" spans="2:51" ht="21.75" customHeight="1">
      <c r="B13" s="51" t="s">
        <v>42</v>
      </c>
      <c r="C13" s="62" t="s">
        <v>6</v>
      </c>
      <c r="D13" s="53">
        <v>440208</v>
      </c>
      <c r="E13" s="54">
        <v>78.6</v>
      </c>
      <c r="F13" s="54">
        <v>4.9</v>
      </c>
      <c r="G13" s="54">
        <v>-2.1</v>
      </c>
      <c r="H13" s="54">
        <v>80.8</v>
      </c>
      <c r="I13" s="55">
        <v>5.2</v>
      </c>
      <c r="J13" s="53">
        <v>440085</v>
      </c>
      <c r="K13" s="54">
        <v>105.8</v>
      </c>
      <c r="L13" s="54">
        <v>4.9</v>
      </c>
      <c r="M13" s="54">
        <v>-1.4</v>
      </c>
      <c r="N13" s="54">
        <v>108.7</v>
      </c>
      <c r="O13" s="55">
        <v>5</v>
      </c>
      <c r="P13" s="56">
        <v>374997</v>
      </c>
      <c r="Q13" s="54">
        <v>100.7</v>
      </c>
      <c r="R13" s="54">
        <v>-1.1</v>
      </c>
      <c r="S13" s="55">
        <v>-1.5</v>
      </c>
      <c r="T13" s="56">
        <v>65088</v>
      </c>
      <c r="U13" s="86">
        <v>25720</v>
      </c>
      <c r="V13" s="87">
        <v>-357</v>
      </c>
      <c r="W13" s="53">
        <v>123</v>
      </c>
      <c r="X13" s="86">
        <v>123</v>
      </c>
      <c r="Y13" s="87">
        <v>-3376</v>
      </c>
      <c r="Z13" s="76"/>
      <c r="AA13" s="51" t="s">
        <v>42</v>
      </c>
      <c r="AB13" s="62" t="s">
        <v>6</v>
      </c>
      <c r="AC13" s="57">
        <v>167.2</v>
      </c>
      <c r="AD13" s="54">
        <v>106.3</v>
      </c>
      <c r="AE13" s="54">
        <v>2.8</v>
      </c>
      <c r="AF13" s="55">
        <v>-0.2</v>
      </c>
      <c r="AG13" s="58">
        <v>148.6</v>
      </c>
      <c r="AH13" s="54">
        <v>102.6</v>
      </c>
      <c r="AI13" s="54">
        <v>-0.5</v>
      </c>
      <c r="AJ13" s="55">
        <v>-0.9</v>
      </c>
      <c r="AK13" s="58">
        <v>18.6</v>
      </c>
      <c r="AL13" s="54">
        <v>148.8</v>
      </c>
      <c r="AM13" s="54">
        <v>39.6</v>
      </c>
      <c r="AN13" s="55">
        <v>4.5</v>
      </c>
      <c r="AO13" s="58">
        <v>19.7</v>
      </c>
      <c r="AP13" s="54">
        <v>-0.1</v>
      </c>
      <c r="AQ13" s="55">
        <v>-0.6</v>
      </c>
      <c r="AR13" s="53">
        <v>7047</v>
      </c>
      <c r="AS13" s="54">
        <v>93.4</v>
      </c>
      <c r="AT13" s="54">
        <v>-0.1</v>
      </c>
      <c r="AU13" s="55">
        <v>2.3</v>
      </c>
      <c r="AV13" s="59">
        <v>7.4</v>
      </c>
      <c r="AW13" s="60">
        <v>0.6000000000000005</v>
      </c>
      <c r="AX13" s="54">
        <v>6.62</v>
      </c>
      <c r="AY13" s="55">
        <v>4.34</v>
      </c>
    </row>
    <row r="14" spans="2:51" ht="21.75" customHeight="1">
      <c r="B14" s="51" t="s">
        <v>43</v>
      </c>
      <c r="C14" s="61" t="s">
        <v>49</v>
      </c>
      <c r="D14" s="53">
        <v>264952</v>
      </c>
      <c r="E14" s="54">
        <v>75.5</v>
      </c>
      <c r="F14" s="54">
        <v>-6.3</v>
      </c>
      <c r="G14" s="54">
        <v>-2.2</v>
      </c>
      <c r="H14" s="54">
        <v>77.6</v>
      </c>
      <c r="I14" s="55">
        <v>-6.2</v>
      </c>
      <c r="J14" s="53">
        <v>264501</v>
      </c>
      <c r="K14" s="54">
        <v>94</v>
      </c>
      <c r="L14" s="54">
        <v>-6.2</v>
      </c>
      <c r="M14" s="54">
        <v>-1.2</v>
      </c>
      <c r="N14" s="54">
        <v>96.6</v>
      </c>
      <c r="O14" s="55">
        <v>-6</v>
      </c>
      <c r="P14" s="56">
        <v>232512</v>
      </c>
      <c r="Q14" s="54">
        <v>95.3</v>
      </c>
      <c r="R14" s="54">
        <v>-12.2</v>
      </c>
      <c r="S14" s="55">
        <v>-0.2</v>
      </c>
      <c r="T14" s="56">
        <v>31989</v>
      </c>
      <c r="U14" s="86">
        <v>15383</v>
      </c>
      <c r="V14" s="87">
        <v>-2662</v>
      </c>
      <c r="W14" s="53">
        <v>451</v>
      </c>
      <c r="X14" s="86">
        <v>-389</v>
      </c>
      <c r="Y14" s="87">
        <v>-2688</v>
      </c>
      <c r="Z14" s="76"/>
      <c r="AA14" s="51" t="s">
        <v>43</v>
      </c>
      <c r="AB14" s="61" t="s">
        <v>49</v>
      </c>
      <c r="AC14" s="57">
        <v>181.4</v>
      </c>
      <c r="AD14" s="54">
        <v>105</v>
      </c>
      <c r="AE14" s="54">
        <v>7.4</v>
      </c>
      <c r="AF14" s="55">
        <v>-0.3</v>
      </c>
      <c r="AG14" s="58">
        <v>158.6</v>
      </c>
      <c r="AH14" s="54">
        <v>104.3</v>
      </c>
      <c r="AI14" s="54">
        <v>1.6</v>
      </c>
      <c r="AJ14" s="55">
        <v>0.9</v>
      </c>
      <c r="AK14" s="58">
        <v>22.8</v>
      </c>
      <c r="AL14" s="54">
        <v>110.1</v>
      </c>
      <c r="AM14" s="54">
        <v>81.7</v>
      </c>
      <c r="AN14" s="55">
        <v>-7.7</v>
      </c>
      <c r="AO14" s="58">
        <v>21.6</v>
      </c>
      <c r="AP14" s="54">
        <v>0.1</v>
      </c>
      <c r="AQ14" s="55">
        <v>0</v>
      </c>
      <c r="AR14" s="53">
        <v>44589</v>
      </c>
      <c r="AS14" s="54">
        <v>101.9</v>
      </c>
      <c r="AT14" s="54">
        <v>2.9</v>
      </c>
      <c r="AU14" s="55">
        <v>0.8</v>
      </c>
      <c r="AV14" s="59">
        <v>11.5</v>
      </c>
      <c r="AW14" s="60">
        <v>-4.1</v>
      </c>
      <c r="AX14" s="54">
        <v>2.41</v>
      </c>
      <c r="AY14" s="55">
        <v>1.64</v>
      </c>
    </row>
    <row r="15" spans="2:51" ht="21.75" customHeight="1">
      <c r="B15" s="51" t="s">
        <v>7</v>
      </c>
      <c r="C15" s="62" t="s">
        <v>54</v>
      </c>
      <c r="D15" s="53">
        <v>195415</v>
      </c>
      <c r="E15" s="54">
        <v>87.4</v>
      </c>
      <c r="F15" s="54">
        <v>0</v>
      </c>
      <c r="G15" s="54">
        <v>-4.2</v>
      </c>
      <c r="H15" s="54">
        <v>89.8</v>
      </c>
      <c r="I15" s="55">
        <v>0.2</v>
      </c>
      <c r="J15" s="53">
        <v>191825</v>
      </c>
      <c r="K15" s="54">
        <v>100.2</v>
      </c>
      <c r="L15" s="54">
        <v>-1.3</v>
      </c>
      <c r="M15" s="54">
        <v>-0.4</v>
      </c>
      <c r="N15" s="54">
        <v>103</v>
      </c>
      <c r="O15" s="55">
        <v>-1.1</v>
      </c>
      <c r="P15" s="56">
        <v>183917</v>
      </c>
      <c r="Q15" s="54">
        <v>99.1</v>
      </c>
      <c r="R15" s="54">
        <v>-2.2</v>
      </c>
      <c r="S15" s="55">
        <v>-0.8</v>
      </c>
      <c r="T15" s="56">
        <v>7908</v>
      </c>
      <c r="U15" s="86">
        <v>1683</v>
      </c>
      <c r="V15" s="87">
        <v>730</v>
      </c>
      <c r="W15" s="53">
        <v>3590</v>
      </c>
      <c r="X15" s="86">
        <v>2207</v>
      </c>
      <c r="Y15" s="87">
        <v>-7988</v>
      </c>
      <c r="Z15" s="76"/>
      <c r="AA15" s="51" t="s">
        <v>7</v>
      </c>
      <c r="AB15" s="62" t="s">
        <v>54</v>
      </c>
      <c r="AC15" s="57">
        <v>149.6</v>
      </c>
      <c r="AD15" s="54">
        <v>103.9</v>
      </c>
      <c r="AE15" s="54">
        <v>-0.3</v>
      </c>
      <c r="AF15" s="55">
        <v>1.1</v>
      </c>
      <c r="AG15" s="58">
        <v>143.5</v>
      </c>
      <c r="AH15" s="54">
        <v>102.9</v>
      </c>
      <c r="AI15" s="54">
        <v>-1.2</v>
      </c>
      <c r="AJ15" s="55">
        <v>1.3</v>
      </c>
      <c r="AK15" s="58">
        <v>6.1</v>
      </c>
      <c r="AL15" s="54">
        <v>132.6</v>
      </c>
      <c r="AM15" s="54">
        <v>31.7</v>
      </c>
      <c r="AN15" s="55">
        <v>-1.6</v>
      </c>
      <c r="AO15" s="58">
        <v>21</v>
      </c>
      <c r="AP15" s="54">
        <v>-0.3</v>
      </c>
      <c r="AQ15" s="55">
        <v>0.2</v>
      </c>
      <c r="AR15" s="53">
        <v>132387</v>
      </c>
      <c r="AS15" s="54">
        <v>100</v>
      </c>
      <c r="AT15" s="54">
        <v>2.8</v>
      </c>
      <c r="AU15" s="55">
        <v>1</v>
      </c>
      <c r="AV15" s="59">
        <v>44</v>
      </c>
      <c r="AW15" s="60">
        <v>0</v>
      </c>
      <c r="AX15" s="54">
        <v>5.86</v>
      </c>
      <c r="AY15" s="55">
        <v>4.87</v>
      </c>
    </row>
    <row r="16" spans="2:51" ht="21.75" customHeight="1">
      <c r="B16" s="51" t="s">
        <v>44</v>
      </c>
      <c r="C16" s="61" t="s">
        <v>50</v>
      </c>
      <c r="D16" s="53">
        <v>315119</v>
      </c>
      <c r="E16" s="54">
        <v>82.9</v>
      </c>
      <c r="F16" s="54">
        <v>2.5</v>
      </c>
      <c r="G16" s="54">
        <v>-5.9</v>
      </c>
      <c r="H16" s="54">
        <v>85.2</v>
      </c>
      <c r="I16" s="55">
        <v>2.7</v>
      </c>
      <c r="J16" s="53">
        <v>314614</v>
      </c>
      <c r="K16" s="54">
        <v>105.6</v>
      </c>
      <c r="L16" s="54">
        <v>2.4</v>
      </c>
      <c r="M16" s="54">
        <v>1.5</v>
      </c>
      <c r="N16" s="54">
        <v>108.5</v>
      </c>
      <c r="O16" s="55">
        <v>2.6</v>
      </c>
      <c r="P16" s="56">
        <v>299319</v>
      </c>
      <c r="Q16" s="54">
        <v>103.8</v>
      </c>
      <c r="R16" s="54">
        <v>2.2</v>
      </c>
      <c r="S16" s="55">
        <v>0</v>
      </c>
      <c r="T16" s="56">
        <v>15295</v>
      </c>
      <c r="U16" s="86">
        <v>1146</v>
      </c>
      <c r="V16" s="87">
        <v>4868</v>
      </c>
      <c r="W16" s="53">
        <v>505</v>
      </c>
      <c r="X16" s="86">
        <v>270</v>
      </c>
      <c r="Y16" s="87">
        <v>-24641</v>
      </c>
      <c r="Z16" s="76"/>
      <c r="AA16" s="51" t="s">
        <v>44</v>
      </c>
      <c r="AB16" s="61" t="s">
        <v>50</v>
      </c>
      <c r="AC16" s="57">
        <v>160.7</v>
      </c>
      <c r="AD16" s="54">
        <v>109.7</v>
      </c>
      <c r="AE16" s="54">
        <v>8.7</v>
      </c>
      <c r="AF16" s="55">
        <v>3.4</v>
      </c>
      <c r="AG16" s="58">
        <v>154</v>
      </c>
      <c r="AH16" s="54">
        <v>108.5</v>
      </c>
      <c r="AI16" s="54">
        <v>9</v>
      </c>
      <c r="AJ16" s="55">
        <v>2.6</v>
      </c>
      <c r="AK16" s="58">
        <v>6.7</v>
      </c>
      <c r="AL16" s="54">
        <v>148.9</v>
      </c>
      <c r="AM16" s="54">
        <v>1.1</v>
      </c>
      <c r="AN16" s="55">
        <v>28.8</v>
      </c>
      <c r="AO16" s="58">
        <v>21.2</v>
      </c>
      <c r="AP16" s="54">
        <v>1.7</v>
      </c>
      <c r="AQ16" s="55">
        <v>0.4</v>
      </c>
      <c r="AR16" s="53">
        <v>20701</v>
      </c>
      <c r="AS16" s="54">
        <v>101.2</v>
      </c>
      <c r="AT16" s="54">
        <v>3.6</v>
      </c>
      <c r="AU16" s="55">
        <v>6.3</v>
      </c>
      <c r="AV16" s="59">
        <v>9.3</v>
      </c>
      <c r="AW16" s="60">
        <v>0.10000000000000142</v>
      </c>
      <c r="AX16" s="54">
        <v>8.81</v>
      </c>
      <c r="AY16" s="55">
        <v>2.52</v>
      </c>
    </row>
    <row r="17" spans="2:51" ht="21.75" customHeight="1">
      <c r="B17" s="51" t="s">
        <v>45</v>
      </c>
      <c r="C17" s="61" t="s">
        <v>51</v>
      </c>
      <c r="D17" s="63">
        <v>298261</v>
      </c>
      <c r="E17" s="64">
        <v>84.8</v>
      </c>
      <c r="F17" s="64">
        <v>5.2</v>
      </c>
      <c r="G17" s="64">
        <v>-0.7</v>
      </c>
      <c r="H17" s="64">
        <v>87.2</v>
      </c>
      <c r="I17" s="65">
        <v>5.4</v>
      </c>
      <c r="J17" s="66">
        <v>296982</v>
      </c>
      <c r="K17" s="64">
        <v>107.1</v>
      </c>
      <c r="L17" s="64">
        <v>5.2</v>
      </c>
      <c r="M17" s="64">
        <v>0.5</v>
      </c>
      <c r="N17" s="64">
        <v>110.1</v>
      </c>
      <c r="O17" s="65">
        <v>5.5</v>
      </c>
      <c r="P17" s="67">
        <v>282399</v>
      </c>
      <c r="Q17" s="64">
        <v>107</v>
      </c>
      <c r="R17" s="64">
        <v>4.7</v>
      </c>
      <c r="S17" s="65">
        <v>1.1</v>
      </c>
      <c r="T17" s="93">
        <v>14583</v>
      </c>
      <c r="U17" s="94">
        <v>2611</v>
      </c>
      <c r="V17" s="95">
        <v>-1534</v>
      </c>
      <c r="W17" s="66">
        <v>1279</v>
      </c>
      <c r="X17" s="88">
        <v>90</v>
      </c>
      <c r="Y17" s="89">
        <v>-3619</v>
      </c>
      <c r="Z17" s="76"/>
      <c r="AA17" s="51" t="s">
        <v>45</v>
      </c>
      <c r="AB17" s="61" t="s">
        <v>51</v>
      </c>
      <c r="AC17" s="68">
        <v>165.3</v>
      </c>
      <c r="AD17" s="64">
        <v>105.6</v>
      </c>
      <c r="AE17" s="64">
        <v>4.1</v>
      </c>
      <c r="AF17" s="65">
        <v>-0.9</v>
      </c>
      <c r="AG17" s="69">
        <v>156.7</v>
      </c>
      <c r="AH17" s="64">
        <v>105</v>
      </c>
      <c r="AI17" s="64">
        <v>3</v>
      </c>
      <c r="AJ17" s="65">
        <v>-0.6</v>
      </c>
      <c r="AK17" s="69">
        <v>8.6</v>
      </c>
      <c r="AL17" s="64">
        <v>116.2</v>
      </c>
      <c r="AM17" s="64">
        <v>31</v>
      </c>
      <c r="AN17" s="65">
        <v>-8.5</v>
      </c>
      <c r="AO17" s="69">
        <v>21.1</v>
      </c>
      <c r="AP17" s="64">
        <v>0.5</v>
      </c>
      <c r="AQ17" s="65">
        <v>0</v>
      </c>
      <c r="AR17" s="66">
        <v>187879</v>
      </c>
      <c r="AS17" s="64">
        <v>104.8</v>
      </c>
      <c r="AT17" s="64">
        <v>0.8</v>
      </c>
      <c r="AU17" s="65">
        <v>1.1</v>
      </c>
      <c r="AV17" s="70">
        <v>11.2</v>
      </c>
      <c r="AW17" s="71">
        <v>-3.5</v>
      </c>
      <c r="AX17" s="64">
        <v>8.32</v>
      </c>
      <c r="AY17" s="65">
        <v>7.28</v>
      </c>
    </row>
    <row r="18" spans="24:25" ht="39.75" customHeight="1">
      <c r="X18" s="90"/>
      <c r="Y18" s="90"/>
    </row>
    <row r="19" spans="3:51" ht="15.75" customHeight="1">
      <c r="C19" s="3" t="s">
        <v>52</v>
      </c>
      <c r="D19" s="1" t="s">
        <v>56</v>
      </c>
      <c r="E19" s="4"/>
      <c r="F19" s="5"/>
      <c r="S19" s="6"/>
      <c r="T19" s="6"/>
      <c r="U19" s="6"/>
      <c r="V19" s="6"/>
      <c r="W19" s="295" t="s">
        <v>12</v>
      </c>
      <c r="X19" s="296"/>
      <c r="Y19" s="297"/>
      <c r="Z19" s="79"/>
      <c r="AB19" s="3" t="s">
        <v>52</v>
      </c>
      <c r="AC19" s="1" t="s">
        <v>56</v>
      </c>
      <c r="AD19" s="4"/>
      <c r="AE19" s="5"/>
      <c r="AS19" s="7"/>
      <c r="AT19" s="7"/>
      <c r="AU19" s="8" t="s">
        <v>53</v>
      </c>
      <c r="AV19" s="9"/>
      <c r="AW19" s="9"/>
      <c r="AX19" s="10"/>
      <c r="AY19" s="11"/>
    </row>
    <row r="20" spans="2:51" ht="7.5" customHeight="1">
      <c r="B20" s="12"/>
      <c r="C20" s="13"/>
      <c r="D20" s="12"/>
      <c r="E20" s="14"/>
      <c r="F20" s="12"/>
      <c r="G20" s="12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AA20" s="12"/>
      <c r="AB20" s="13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5"/>
    </row>
    <row r="21" spans="2:51" ht="4.5" customHeight="1">
      <c r="B21" s="16"/>
      <c r="C21" s="3"/>
      <c r="D21" s="16"/>
      <c r="E21" s="17"/>
      <c r="H21" s="1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85"/>
      <c r="AA21" s="83"/>
      <c r="AB21" s="3"/>
      <c r="AC21" s="16"/>
      <c r="AG21" s="12"/>
      <c r="AH21" s="12"/>
      <c r="AI21" s="12"/>
      <c r="AJ21" s="12"/>
      <c r="AK21" s="12"/>
      <c r="AL21" s="12"/>
      <c r="AM21" s="12"/>
      <c r="AN21" s="12"/>
      <c r="AO21" s="16"/>
      <c r="AR21" s="16"/>
      <c r="AV21" s="16"/>
      <c r="AX21" s="16"/>
      <c r="AY21" s="18"/>
    </row>
    <row r="22" spans="2:51" ht="5.25" customHeight="1">
      <c r="B22" s="16"/>
      <c r="C22" s="3"/>
      <c r="D22" s="16"/>
      <c r="E22" s="17"/>
      <c r="H22" s="17"/>
      <c r="J22" s="16"/>
      <c r="P22" s="12"/>
      <c r="Q22" s="12"/>
      <c r="R22" s="12"/>
      <c r="S22" s="12"/>
      <c r="W22" s="16"/>
      <c r="Y22" s="19"/>
      <c r="AA22" s="16"/>
      <c r="AB22" s="3"/>
      <c r="AC22" s="16"/>
      <c r="AG22" s="16"/>
      <c r="AK22" s="16"/>
      <c r="AN22" s="19"/>
      <c r="AR22" s="16"/>
      <c r="AV22" s="16"/>
      <c r="AX22" s="16"/>
      <c r="AY22" s="18"/>
    </row>
    <row r="23" spans="2:51" s="7" customFormat="1" ht="19.5" customHeight="1">
      <c r="B23" s="16"/>
      <c r="C23" s="19"/>
      <c r="D23" s="2" t="s">
        <v>1</v>
      </c>
      <c r="E23" s="20"/>
      <c r="F23" s="20"/>
      <c r="G23" s="21"/>
      <c r="H23" s="20"/>
      <c r="I23" s="22"/>
      <c r="J23" s="2" t="s">
        <v>8</v>
      </c>
      <c r="K23" s="20"/>
      <c r="L23" s="20"/>
      <c r="M23" s="21"/>
      <c r="N23" s="20"/>
      <c r="O23" s="22"/>
      <c r="P23" s="17" t="s">
        <v>2</v>
      </c>
      <c r="Q23" s="20"/>
      <c r="R23" s="20"/>
      <c r="S23" s="22"/>
      <c r="T23" s="83" t="s">
        <v>55</v>
      </c>
      <c r="U23" s="91"/>
      <c r="V23" s="92"/>
      <c r="W23" s="2" t="s">
        <v>9</v>
      </c>
      <c r="X23" s="20"/>
      <c r="Y23" s="22"/>
      <c r="Z23" s="2"/>
      <c r="AA23" s="16"/>
      <c r="AB23" s="19"/>
      <c r="AC23" s="23" t="s">
        <v>15</v>
      </c>
      <c r="AD23" s="20"/>
      <c r="AE23" s="20"/>
      <c r="AF23" s="22"/>
      <c r="AG23" s="17" t="s">
        <v>16</v>
      </c>
      <c r="AH23" s="20"/>
      <c r="AI23" s="20"/>
      <c r="AJ23" s="22"/>
      <c r="AK23" s="17" t="s">
        <v>17</v>
      </c>
      <c r="AL23" s="20"/>
      <c r="AM23" s="20"/>
      <c r="AN23" s="22"/>
      <c r="AO23" s="17" t="s">
        <v>3</v>
      </c>
      <c r="AP23" s="20"/>
      <c r="AQ23" s="22"/>
      <c r="AR23" s="2" t="s">
        <v>4</v>
      </c>
      <c r="AS23" s="20"/>
      <c r="AT23" s="20"/>
      <c r="AU23" s="22"/>
      <c r="AV23" s="24" t="s">
        <v>18</v>
      </c>
      <c r="AW23" s="25"/>
      <c r="AX23" s="26" t="s">
        <v>19</v>
      </c>
      <c r="AY23" s="27"/>
    </row>
    <row r="24" spans="2:51" ht="19.5" customHeight="1">
      <c r="B24" s="29"/>
      <c r="C24" s="30" t="s">
        <v>20</v>
      </c>
      <c r="D24" s="31"/>
      <c r="E24" s="32" t="s">
        <v>21</v>
      </c>
      <c r="F24" s="33" t="s">
        <v>22</v>
      </c>
      <c r="G24" s="33" t="s">
        <v>23</v>
      </c>
      <c r="H24" s="34" t="s">
        <v>24</v>
      </c>
      <c r="I24" s="35" t="s">
        <v>22</v>
      </c>
      <c r="J24" s="31"/>
      <c r="K24" s="32" t="s">
        <v>21</v>
      </c>
      <c r="L24" s="33" t="s">
        <v>22</v>
      </c>
      <c r="M24" s="33" t="s">
        <v>23</v>
      </c>
      <c r="N24" s="32" t="s">
        <v>24</v>
      </c>
      <c r="O24" s="35" t="s">
        <v>22</v>
      </c>
      <c r="P24" s="33"/>
      <c r="Q24" s="32" t="s">
        <v>21</v>
      </c>
      <c r="R24" s="33" t="s">
        <v>22</v>
      </c>
      <c r="S24" s="35" t="s">
        <v>23</v>
      </c>
      <c r="T24" s="31"/>
      <c r="U24" s="36" t="s">
        <v>25</v>
      </c>
      <c r="V24" s="18" t="s">
        <v>26</v>
      </c>
      <c r="W24" s="31"/>
      <c r="X24" s="36" t="s">
        <v>25</v>
      </c>
      <c r="Y24" s="18" t="s">
        <v>26</v>
      </c>
      <c r="Z24" s="80"/>
      <c r="AA24" s="29"/>
      <c r="AB24" s="30" t="s">
        <v>20</v>
      </c>
      <c r="AC24" s="37"/>
      <c r="AD24" s="36" t="s">
        <v>27</v>
      </c>
      <c r="AE24" s="33" t="s">
        <v>22</v>
      </c>
      <c r="AF24" s="35" t="s">
        <v>23</v>
      </c>
      <c r="AG24" s="33"/>
      <c r="AH24" s="36" t="s">
        <v>27</v>
      </c>
      <c r="AI24" s="33" t="s">
        <v>22</v>
      </c>
      <c r="AJ24" s="35" t="s">
        <v>23</v>
      </c>
      <c r="AK24" s="33"/>
      <c r="AL24" s="36" t="s">
        <v>27</v>
      </c>
      <c r="AM24" s="33" t="s">
        <v>22</v>
      </c>
      <c r="AN24" s="35" t="s">
        <v>23</v>
      </c>
      <c r="AO24" s="33"/>
      <c r="AP24" s="33" t="s">
        <v>25</v>
      </c>
      <c r="AQ24" s="35" t="s">
        <v>26</v>
      </c>
      <c r="AR24" s="33"/>
      <c r="AS24" s="32" t="s">
        <v>28</v>
      </c>
      <c r="AT24" s="33" t="s">
        <v>22</v>
      </c>
      <c r="AU24" s="35" t="s">
        <v>23</v>
      </c>
      <c r="AV24" s="38" t="s">
        <v>29</v>
      </c>
      <c r="AW24" s="39" t="s">
        <v>25</v>
      </c>
      <c r="AX24" s="40" t="s">
        <v>10</v>
      </c>
      <c r="AY24" s="41" t="s">
        <v>11</v>
      </c>
    </row>
    <row r="25" spans="2:51" ht="18.75" customHeight="1">
      <c r="B25" s="43"/>
      <c r="C25" s="44" t="s">
        <v>30</v>
      </c>
      <c r="D25" s="45" t="s">
        <v>31</v>
      </c>
      <c r="E25" s="46" t="s">
        <v>32</v>
      </c>
      <c r="F25" s="47" t="s">
        <v>33</v>
      </c>
      <c r="G25" s="47" t="s">
        <v>33</v>
      </c>
      <c r="H25" s="48" t="s">
        <v>32</v>
      </c>
      <c r="I25" s="44" t="s">
        <v>33</v>
      </c>
      <c r="J25" s="45" t="s">
        <v>31</v>
      </c>
      <c r="K25" s="46" t="s">
        <v>32</v>
      </c>
      <c r="L25" s="47" t="s">
        <v>33</v>
      </c>
      <c r="M25" s="47" t="s">
        <v>33</v>
      </c>
      <c r="N25" s="46" t="s">
        <v>32</v>
      </c>
      <c r="O25" s="44" t="s">
        <v>33</v>
      </c>
      <c r="P25" s="47" t="s">
        <v>31</v>
      </c>
      <c r="Q25" s="46" t="s">
        <v>32</v>
      </c>
      <c r="R25" s="47" t="s">
        <v>33</v>
      </c>
      <c r="S25" s="44" t="s">
        <v>33</v>
      </c>
      <c r="T25" s="45" t="s">
        <v>31</v>
      </c>
      <c r="U25" s="47" t="s">
        <v>31</v>
      </c>
      <c r="V25" s="44" t="s">
        <v>31</v>
      </c>
      <c r="W25" s="45" t="s">
        <v>31</v>
      </c>
      <c r="X25" s="47" t="s">
        <v>31</v>
      </c>
      <c r="Y25" s="44" t="s">
        <v>31</v>
      </c>
      <c r="Z25" s="82"/>
      <c r="AA25" s="43"/>
      <c r="AB25" s="44" t="s">
        <v>30</v>
      </c>
      <c r="AC25" s="49" t="s">
        <v>34</v>
      </c>
      <c r="AD25" s="47"/>
      <c r="AE25" s="47" t="s">
        <v>33</v>
      </c>
      <c r="AF25" s="44" t="s">
        <v>33</v>
      </c>
      <c r="AG25" s="47" t="s">
        <v>34</v>
      </c>
      <c r="AH25" s="47"/>
      <c r="AI25" s="47" t="s">
        <v>33</v>
      </c>
      <c r="AJ25" s="44" t="s">
        <v>33</v>
      </c>
      <c r="AK25" s="47" t="s">
        <v>34</v>
      </c>
      <c r="AL25" s="47"/>
      <c r="AM25" s="47" t="s">
        <v>33</v>
      </c>
      <c r="AN25" s="44" t="s">
        <v>33</v>
      </c>
      <c r="AO25" s="47" t="s">
        <v>35</v>
      </c>
      <c r="AP25" s="47" t="s">
        <v>35</v>
      </c>
      <c r="AQ25" s="44" t="s">
        <v>35</v>
      </c>
      <c r="AR25" s="47" t="s">
        <v>36</v>
      </c>
      <c r="AS25" s="46" t="s">
        <v>32</v>
      </c>
      <c r="AT25" s="47" t="s">
        <v>33</v>
      </c>
      <c r="AU25" s="44" t="s">
        <v>33</v>
      </c>
      <c r="AV25" s="47" t="s">
        <v>33</v>
      </c>
      <c r="AW25" s="50" t="s">
        <v>37</v>
      </c>
      <c r="AX25" s="47" t="s">
        <v>33</v>
      </c>
      <c r="AY25" s="44" t="s">
        <v>33</v>
      </c>
    </row>
    <row r="26" spans="2:51" ht="21.75" customHeight="1">
      <c r="B26" s="51" t="s">
        <v>38</v>
      </c>
      <c r="C26" s="52" t="s">
        <v>39</v>
      </c>
      <c r="D26" s="53">
        <v>285722</v>
      </c>
      <c r="E26" s="54">
        <v>81.5</v>
      </c>
      <c r="F26" s="54">
        <v>1.1</v>
      </c>
      <c r="G26" s="54">
        <v>-3.3</v>
      </c>
      <c r="H26" s="54">
        <v>83.8</v>
      </c>
      <c r="I26" s="55">
        <v>1.3</v>
      </c>
      <c r="J26" s="53">
        <v>282829</v>
      </c>
      <c r="K26" s="54">
        <v>100.7</v>
      </c>
      <c r="L26" s="54">
        <v>0.8</v>
      </c>
      <c r="M26" s="54">
        <v>-1.1</v>
      </c>
      <c r="N26" s="54">
        <v>103.5</v>
      </c>
      <c r="O26" s="55">
        <v>1</v>
      </c>
      <c r="P26" s="56">
        <v>255354</v>
      </c>
      <c r="Q26" s="54">
        <v>99.8</v>
      </c>
      <c r="R26" s="54">
        <v>-1.5</v>
      </c>
      <c r="S26" s="55">
        <v>-0.7</v>
      </c>
      <c r="T26" s="56">
        <v>27475</v>
      </c>
      <c r="U26" s="86">
        <v>6523</v>
      </c>
      <c r="V26" s="87">
        <v>-1436</v>
      </c>
      <c r="W26" s="53">
        <v>2893</v>
      </c>
      <c r="X26" s="86">
        <v>1074</v>
      </c>
      <c r="Y26" s="87">
        <v>-6655</v>
      </c>
      <c r="Z26" s="76"/>
      <c r="AA26" s="51" t="s">
        <v>38</v>
      </c>
      <c r="AB26" s="52" t="s">
        <v>39</v>
      </c>
      <c r="AC26" s="57">
        <v>166.1</v>
      </c>
      <c r="AD26" s="54">
        <v>104.3</v>
      </c>
      <c r="AE26" s="54">
        <v>2.7</v>
      </c>
      <c r="AF26" s="55">
        <v>0.5</v>
      </c>
      <c r="AG26" s="58">
        <v>152.7</v>
      </c>
      <c r="AH26" s="54">
        <v>103.7</v>
      </c>
      <c r="AI26" s="54">
        <v>2.2</v>
      </c>
      <c r="AJ26" s="55">
        <v>1.1</v>
      </c>
      <c r="AK26" s="58">
        <v>13.4</v>
      </c>
      <c r="AL26" s="54">
        <v>113.6</v>
      </c>
      <c r="AM26" s="54">
        <v>12.8</v>
      </c>
      <c r="AN26" s="55">
        <v>-4.9</v>
      </c>
      <c r="AO26" s="58">
        <v>20.5</v>
      </c>
      <c r="AP26" s="54">
        <v>0.1</v>
      </c>
      <c r="AQ26" s="55">
        <v>0.2</v>
      </c>
      <c r="AR26" s="53">
        <v>353611</v>
      </c>
      <c r="AS26" s="54">
        <v>94.8</v>
      </c>
      <c r="AT26" s="54">
        <v>-0.5</v>
      </c>
      <c r="AU26" s="55">
        <v>1.7</v>
      </c>
      <c r="AV26" s="59">
        <v>15.4</v>
      </c>
      <c r="AW26" s="60">
        <v>1</v>
      </c>
      <c r="AX26" s="54">
        <v>5.4</v>
      </c>
      <c r="AY26" s="55">
        <v>3.69</v>
      </c>
    </row>
    <row r="27" spans="2:51" ht="21.75" customHeight="1">
      <c r="B27" s="51" t="s">
        <v>40</v>
      </c>
      <c r="C27" s="52" t="s">
        <v>46</v>
      </c>
      <c r="D27" s="53">
        <v>274954</v>
      </c>
      <c r="E27" s="54">
        <v>81.4</v>
      </c>
      <c r="F27" s="54">
        <v>1.9</v>
      </c>
      <c r="G27" s="54">
        <v>-3.7825059101654714</v>
      </c>
      <c r="H27" s="54">
        <v>83.7</v>
      </c>
      <c r="I27" s="55">
        <v>2.2</v>
      </c>
      <c r="J27" s="53">
        <v>270945</v>
      </c>
      <c r="K27" s="54">
        <v>99.4</v>
      </c>
      <c r="L27" s="54">
        <v>1.2</v>
      </c>
      <c r="M27" s="54">
        <v>-1.6</v>
      </c>
      <c r="N27" s="54">
        <v>102.2</v>
      </c>
      <c r="O27" s="55">
        <v>1.5</v>
      </c>
      <c r="P27" s="56">
        <v>239281</v>
      </c>
      <c r="Q27" s="54">
        <v>97.8</v>
      </c>
      <c r="R27" s="54">
        <v>-2</v>
      </c>
      <c r="S27" s="55">
        <v>-1</v>
      </c>
      <c r="T27" s="56">
        <v>31664</v>
      </c>
      <c r="U27" s="86">
        <v>8502</v>
      </c>
      <c r="V27" s="87">
        <v>-1737</v>
      </c>
      <c r="W27" s="53">
        <v>4009</v>
      </c>
      <c r="X27" s="86">
        <v>1975</v>
      </c>
      <c r="Y27" s="87">
        <v>-6616</v>
      </c>
      <c r="Z27" s="76"/>
      <c r="AA27" s="51" t="s">
        <v>40</v>
      </c>
      <c r="AB27" s="52" t="s">
        <v>46</v>
      </c>
      <c r="AC27" s="57">
        <v>168.1</v>
      </c>
      <c r="AD27" s="54">
        <v>105.5</v>
      </c>
      <c r="AE27" s="54">
        <v>3.8</v>
      </c>
      <c r="AF27" s="55">
        <v>0.5</v>
      </c>
      <c r="AG27" s="58">
        <v>152.5</v>
      </c>
      <c r="AH27" s="54">
        <v>104.5</v>
      </c>
      <c r="AI27" s="54">
        <v>3</v>
      </c>
      <c r="AJ27" s="55">
        <v>1.2</v>
      </c>
      <c r="AK27" s="58">
        <v>15.6</v>
      </c>
      <c r="AL27" s="54">
        <v>117.3</v>
      </c>
      <c r="AM27" s="54">
        <v>16.3</v>
      </c>
      <c r="AN27" s="55">
        <v>-6</v>
      </c>
      <c r="AO27" s="58">
        <v>20.4</v>
      </c>
      <c r="AP27" s="54">
        <v>0.1</v>
      </c>
      <c r="AQ27" s="55">
        <v>0.1</v>
      </c>
      <c r="AR27" s="53">
        <v>249360</v>
      </c>
      <c r="AS27" s="54">
        <v>91.5</v>
      </c>
      <c r="AT27" s="54">
        <v>-0.9</v>
      </c>
      <c r="AU27" s="55">
        <v>0.8</v>
      </c>
      <c r="AV27" s="59">
        <v>16.7</v>
      </c>
      <c r="AW27" s="60">
        <v>1.3</v>
      </c>
      <c r="AX27" s="54">
        <v>3.5</v>
      </c>
      <c r="AY27" s="55">
        <v>2.71</v>
      </c>
    </row>
    <row r="28" spans="2:51" ht="21.75" customHeight="1">
      <c r="B28" s="51" t="s">
        <v>5</v>
      </c>
      <c r="C28" s="61" t="s">
        <v>47</v>
      </c>
      <c r="D28" s="53">
        <v>286289</v>
      </c>
      <c r="E28" s="54">
        <v>82.9</v>
      </c>
      <c r="F28" s="54">
        <v>-7.2</v>
      </c>
      <c r="G28" s="54">
        <v>-9.793253536452665</v>
      </c>
      <c r="H28" s="54">
        <v>85.2</v>
      </c>
      <c r="I28" s="55">
        <v>-7</v>
      </c>
      <c r="J28" s="53">
        <v>286289</v>
      </c>
      <c r="K28" s="54">
        <v>97.4</v>
      </c>
      <c r="L28" s="54">
        <v>-7.1</v>
      </c>
      <c r="M28" s="54">
        <v>-9.7</v>
      </c>
      <c r="N28" s="54">
        <v>100.1</v>
      </c>
      <c r="O28" s="55">
        <v>-6.9</v>
      </c>
      <c r="P28" s="56">
        <v>262928</v>
      </c>
      <c r="Q28" s="54">
        <v>95</v>
      </c>
      <c r="R28" s="54">
        <v>-11.3</v>
      </c>
      <c r="S28" s="55">
        <v>-6.9</v>
      </c>
      <c r="T28" s="56">
        <v>23361</v>
      </c>
      <c r="U28" s="86">
        <v>11188</v>
      </c>
      <c r="V28" s="87">
        <v>-11533</v>
      </c>
      <c r="W28" s="53">
        <v>0</v>
      </c>
      <c r="X28" s="86">
        <v>-144</v>
      </c>
      <c r="Y28" s="87">
        <v>0</v>
      </c>
      <c r="Z28" s="76"/>
      <c r="AA28" s="51" t="s">
        <v>5</v>
      </c>
      <c r="AB28" s="61" t="s">
        <v>47</v>
      </c>
      <c r="AC28" s="57">
        <v>154.1</v>
      </c>
      <c r="AD28" s="54">
        <v>98.2</v>
      </c>
      <c r="AE28" s="54">
        <v>-3.6</v>
      </c>
      <c r="AF28" s="55">
        <v>-5.1</v>
      </c>
      <c r="AG28" s="58">
        <v>141.8</v>
      </c>
      <c r="AH28" s="54">
        <v>93.7</v>
      </c>
      <c r="AI28" s="54">
        <v>-0.7</v>
      </c>
      <c r="AJ28" s="55">
        <v>-3.5</v>
      </c>
      <c r="AK28" s="58">
        <v>12.3</v>
      </c>
      <c r="AL28" s="54">
        <v>201.6</v>
      </c>
      <c r="AM28" s="54">
        <v>-23.3</v>
      </c>
      <c r="AN28" s="55">
        <v>-20.7</v>
      </c>
      <c r="AO28" s="58">
        <v>18.2</v>
      </c>
      <c r="AP28" s="54">
        <v>-3.7</v>
      </c>
      <c r="AQ28" s="55">
        <v>-1.2</v>
      </c>
      <c r="AR28" s="53">
        <v>23414</v>
      </c>
      <c r="AS28" s="54">
        <v>73.2</v>
      </c>
      <c r="AT28" s="54">
        <v>-9.9</v>
      </c>
      <c r="AU28" s="55">
        <v>-2.1</v>
      </c>
      <c r="AV28" s="59">
        <v>2.2</v>
      </c>
      <c r="AW28" s="60">
        <v>1.7</v>
      </c>
      <c r="AX28" s="54">
        <v>2.38</v>
      </c>
      <c r="AY28" s="55">
        <v>4.51</v>
      </c>
    </row>
    <row r="29" spans="2:51" ht="21.75" customHeight="1">
      <c r="B29" s="51" t="s">
        <v>41</v>
      </c>
      <c r="C29" s="61" t="s">
        <v>48</v>
      </c>
      <c r="D29" s="53">
        <v>290739</v>
      </c>
      <c r="E29" s="54">
        <v>82.2</v>
      </c>
      <c r="F29" s="54">
        <v>3.8</v>
      </c>
      <c r="G29" s="54">
        <v>-2.4911032028469684</v>
      </c>
      <c r="H29" s="54">
        <v>84.5</v>
      </c>
      <c r="I29" s="55">
        <v>4.1</v>
      </c>
      <c r="J29" s="53">
        <v>284090</v>
      </c>
      <c r="K29" s="54">
        <v>100.7</v>
      </c>
      <c r="L29" s="54">
        <v>2.9</v>
      </c>
      <c r="M29" s="54">
        <v>-0.6</v>
      </c>
      <c r="N29" s="54">
        <v>103.5</v>
      </c>
      <c r="O29" s="55">
        <v>3.1</v>
      </c>
      <c r="P29" s="56">
        <v>244666</v>
      </c>
      <c r="Q29" s="54">
        <v>100.1</v>
      </c>
      <c r="R29" s="54">
        <v>0.3</v>
      </c>
      <c r="S29" s="55">
        <v>-0.3</v>
      </c>
      <c r="T29" s="56">
        <v>39424</v>
      </c>
      <c r="U29" s="86">
        <v>8479</v>
      </c>
      <c r="V29" s="87">
        <v>-905</v>
      </c>
      <c r="W29" s="53">
        <v>6649</v>
      </c>
      <c r="X29" s="86">
        <v>3046</v>
      </c>
      <c r="Y29" s="87">
        <v>-5624</v>
      </c>
      <c r="Z29" s="76"/>
      <c r="AA29" s="51" t="s">
        <v>41</v>
      </c>
      <c r="AB29" s="61" t="s">
        <v>48</v>
      </c>
      <c r="AC29" s="57">
        <v>176.9</v>
      </c>
      <c r="AD29" s="54">
        <v>107.3</v>
      </c>
      <c r="AE29" s="54">
        <v>4</v>
      </c>
      <c r="AF29" s="55">
        <v>1.2</v>
      </c>
      <c r="AG29" s="58">
        <v>159.2</v>
      </c>
      <c r="AH29" s="54">
        <v>107.6</v>
      </c>
      <c r="AI29" s="54">
        <v>2.9</v>
      </c>
      <c r="AJ29" s="55">
        <v>2</v>
      </c>
      <c r="AK29" s="58">
        <v>17.7</v>
      </c>
      <c r="AL29" s="54">
        <v>106.6</v>
      </c>
      <c r="AM29" s="54">
        <v>14.4</v>
      </c>
      <c r="AN29" s="55">
        <v>-5.4</v>
      </c>
      <c r="AO29" s="58">
        <v>20.7</v>
      </c>
      <c r="AP29" s="54">
        <v>1</v>
      </c>
      <c r="AQ29" s="55">
        <v>0.5</v>
      </c>
      <c r="AR29" s="53">
        <v>139894</v>
      </c>
      <c r="AS29" s="54">
        <v>93.1</v>
      </c>
      <c r="AT29" s="54">
        <v>-0.7</v>
      </c>
      <c r="AU29" s="55">
        <v>0.4</v>
      </c>
      <c r="AV29" s="59">
        <v>8.1</v>
      </c>
      <c r="AW29" s="60">
        <v>1.9</v>
      </c>
      <c r="AX29" s="54">
        <v>3.06</v>
      </c>
      <c r="AY29" s="55">
        <v>2.63</v>
      </c>
    </row>
    <row r="30" spans="2:51" ht="21.75" customHeight="1">
      <c r="B30" s="51" t="s">
        <v>42</v>
      </c>
      <c r="C30" s="62" t="s">
        <v>6</v>
      </c>
      <c r="D30" s="53">
        <v>456447</v>
      </c>
      <c r="E30" s="54">
        <v>80.8</v>
      </c>
      <c r="F30" s="54">
        <v>4</v>
      </c>
      <c r="G30" s="54">
        <v>-2.6506024096385574</v>
      </c>
      <c r="H30" s="54">
        <v>83</v>
      </c>
      <c r="I30" s="55">
        <v>4.1</v>
      </c>
      <c r="J30" s="53">
        <v>456291</v>
      </c>
      <c r="K30" s="54">
        <v>108.7</v>
      </c>
      <c r="L30" s="54">
        <v>4</v>
      </c>
      <c r="M30" s="54">
        <v>-1.9</v>
      </c>
      <c r="N30" s="54">
        <v>111.7</v>
      </c>
      <c r="O30" s="55">
        <v>4.2</v>
      </c>
      <c r="P30" s="56">
        <v>386079</v>
      </c>
      <c r="Q30" s="54">
        <v>103.7</v>
      </c>
      <c r="R30" s="54">
        <v>-0.7</v>
      </c>
      <c r="S30" s="55">
        <v>-0.3</v>
      </c>
      <c r="T30" s="56">
        <v>70212</v>
      </c>
      <c r="U30" s="86">
        <v>21905</v>
      </c>
      <c r="V30" s="87">
        <v>-7316</v>
      </c>
      <c r="W30" s="53">
        <v>156</v>
      </c>
      <c r="X30" s="86">
        <v>156</v>
      </c>
      <c r="Y30" s="87">
        <v>-4241</v>
      </c>
      <c r="Z30" s="76"/>
      <c r="AA30" s="51" t="s">
        <v>42</v>
      </c>
      <c r="AB30" s="62" t="s">
        <v>6</v>
      </c>
      <c r="AC30" s="57">
        <v>161.4</v>
      </c>
      <c r="AD30" s="54">
        <v>102</v>
      </c>
      <c r="AE30" s="54">
        <v>0.2</v>
      </c>
      <c r="AF30" s="55">
        <v>-3.7</v>
      </c>
      <c r="AG30" s="58">
        <v>143.8</v>
      </c>
      <c r="AH30" s="54">
        <v>99.2</v>
      </c>
      <c r="AI30" s="54">
        <v>-0.9</v>
      </c>
      <c r="AJ30" s="55">
        <v>-2.8</v>
      </c>
      <c r="AK30" s="58">
        <v>17.6</v>
      </c>
      <c r="AL30" s="54">
        <v>132.3</v>
      </c>
      <c r="AM30" s="54">
        <v>9.5</v>
      </c>
      <c r="AN30" s="55">
        <v>-10.2</v>
      </c>
      <c r="AO30" s="58">
        <v>19.3</v>
      </c>
      <c r="AP30" s="54">
        <v>-0.2</v>
      </c>
      <c r="AQ30" s="55">
        <v>-0.6</v>
      </c>
      <c r="AR30" s="53">
        <v>5492</v>
      </c>
      <c r="AS30" s="54">
        <v>88.2</v>
      </c>
      <c r="AT30" s="54">
        <v>-1.5</v>
      </c>
      <c r="AU30" s="55">
        <v>0.1</v>
      </c>
      <c r="AV30" s="59">
        <v>1.9</v>
      </c>
      <c r="AW30" s="60">
        <v>0.7</v>
      </c>
      <c r="AX30" s="54">
        <v>3.65</v>
      </c>
      <c r="AY30" s="55">
        <v>3.5</v>
      </c>
    </row>
    <row r="31" spans="2:51" ht="21.75" customHeight="1">
      <c r="B31" s="51" t="s">
        <v>43</v>
      </c>
      <c r="C31" s="61" t="s">
        <v>49</v>
      </c>
      <c r="D31" s="53">
        <v>272930</v>
      </c>
      <c r="E31" s="54">
        <v>78.6</v>
      </c>
      <c r="F31" s="54">
        <v>3.4</v>
      </c>
      <c r="G31" s="54">
        <v>-1.8726591760299627</v>
      </c>
      <c r="H31" s="54">
        <v>80.8</v>
      </c>
      <c r="I31" s="55">
        <v>3.7</v>
      </c>
      <c r="J31" s="53">
        <v>272225</v>
      </c>
      <c r="K31" s="54">
        <v>94.3</v>
      </c>
      <c r="L31" s="54">
        <v>3.5</v>
      </c>
      <c r="M31" s="54">
        <v>-0.4</v>
      </c>
      <c r="N31" s="54">
        <v>96.9</v>
      </c>
      <c r="O31" s="55">
        <v>3.7</v>
      </c>
      <c r="P31" s="56">
        <v>243516</v>
      </c>
      <c r="Q31" s="54">
        <v>94</v>
      </c>
      <c r="R31" s="54">
        <v>2</v>
      </c>
      <c r="S31" s="55">
        <v>0.4</v>
      </c>
      <c r="T31" s="56">
        <v>28709</v>
      </c>
      <c r="U31" s="86">
        <v>5463</v>
      </c>
      <c r="V31" s="87">
        <v>-2107</v>
      </c>
      <c r="W31" s="53">
        <v>705</v>
      </c>
      <c r="X31" s="86">
        <v>-21</v>
      </c>
      <c r="Y31" s="87">
        <v>-4210</v>
      </c>
      <c r="Z31" s="76"/>
      <c r="AA31" s="51" t="s">
        <v>43</v>
      </c>
      <c r="AB31" s="61" t="s">
        <v>49</v>
      </c>
      <c r="AC31" s="57">
        <v>181</v>
      </c>
      <c r="AD31" s="54">
        <v>103.2</v>
      </c>
      <c r="AE31" s="54">
        <v>12.5</v>
      </c>
      <c r="AF31" s="55">
        <v>1.3</v>
      </c>
      <c r="AG31" s="58">
        <v>157.4</v>
      </c>
      <c r="AH31" s="54">
        <v>103</v>
      </c>
      <c r="AI31" s="54">
        <v>10.4</v>
      </c>
      <c r="AJ31" s="55">
        <v>2.5</v>
      </c>
      <c r="AK31" s="58">
        <v>23.6</v>
      </c>
      <c r="AL31" s="54">
        <v>104</v>
      </c>
      <c r="AM31" s="54">
        <v>30.7</v>
      </c>
      <c r="AN31" s="55">
        <v>-6.3</v>
      </c>
      <c r="AO31" s="58">
        <v>21.5</v>
      </c>
      <c r="AP31" s="54">
        <v>1.3</v>
      </c>
      <c r="AQ31" s="55">
        <v>0.1</v>
      </c>
      <c r="AR31" s="53">
        <v>28476</v>
      </c>
      <c r="AS31" s="54">
        <v>101.1</v>
      </c>
      <c r="AT31" s="54">
        <v>3.2</v>
      </c>
      <c r="AU31" s="55">
        <v>0.8</v>
      </c>
      <c r="AV31" s="59">
        <v>15.3</v>
      </c>
      <c r="AW31" s="60">
        <v>-6</v>
      </c>
      <c r="AX31" s="54">
        <v>2.57</v>
      </c>
      <c r="AY31" s="55">
        <v>1.86</v>
      </c>
    </row>
    <row r="32" spans="2:51" ht="21.75" customHeight="1">
      <c r="B32" s="51" t="s">
        <v>7</v>
      </c>
      <c r="C32" s="62" t="s">
        <v>54</v>
      </c>
      <c r="D32" s="53">
        <v>185924</v>
      </c>
      <c r="E32" s="54">
        <v>78.8</v>
      </c>
      <c r="F32" s="54">
        <v>0</v>
      </c>
      <c r="G32" s="54">
        <v>-4.25273390036452</v>
      </c>
      <c r="H32" s="54">
        <v>81</v>
      </c>
      <c r="I32" s="55">
        <v>0.2</v>
      </c>
      <c r="J32" s="53">
        <v>184950</v>
      </c>
      <c r="K32" s="54">
        <v>95.7</v>
      </c>
      <c r="L32" s="54">
        <v>-0.7</v>
      </c>
      <c r="M32" s="54">
        <v>0.2</v>
      </c>
      <c r="N32" s="54">
        <v>98.4</v>
      </c>
      <c r="O32" s="55">
        <v>-0.5</v>
      </c>
      <c r="P32" s="56">
        <v>174381</v>
      </c>
      <c r="Q32" s="54">
        <v>92</v>
      </c>
      <c r="R32" s="54">
        <v>-3.3</v>
      </c>
      <c r="S32" s="55">
        <v>-0.1</v>
      </c>
      <c r="T32" s="56">
        <v>10569</v>
      </c>
      <c r="U32" s="86">
        <v>4951</v>
      </c>
      <c r="V32" s="87">
        <v>654</v>
      </c>
      <c r="W32" s="53">
        <v>974</v>
      </c>
      <c r="X32" s="86">
        <v>974</v>
      </c>
      <c r="Y32" s="87">
        <v>-8733</v>
      </c>
      <c r="Z32" s="76"/>
      <c r="AA32" s="51" t="s">
        <v>7</v>
      </c>
      <c r="AB32" s="62" t="s">
        <v>54</v>
      </c>
      <c r="AC32" s="57">
        <v>142.9</v>
      </c>
      <c r="AD32" s="54">
        <v>104</v>
      </c>
      <c r="AE32" s="54">
        <v>1.6</v>
      </c>
      <c r="AF32" s="55">
        <v>0.3</v>
      </c>
      <c r="AG32" s="58">
        <v>136.3</v>
      </c>
      <c r="AH32" s="54">
        <v>101.9</v>
      </c>
      <c r="AI32" s="54">
        <v>0.1</v>
      </c>
      <c r="AJ32" s="55">
        <v>0</v>
      </c>
      <c r="AK32" s="58">
        <v>6.6</v>
      </c>
      <c r="AL32" s="54">
        <v>183.3</v>
      </c>
      <c r="AM32" s="54">
        <v>57.6</v>
      </c>
      <c r="AN32" s="55">
        <v>6.4</v>
      </c>
      <c r="AO32" s="58">
        <v>20.2</v>
      </c>
      <c r="AP32" s="54">
        <v>-1.5</v>
      </c>
      <c r="AQ32" s="55">
        <v>-0.1</v>
      </c>
      <c r="AR32" s="53">
        <v>44334</v>
      </c>
      <c r="AS32" s="54">
        <v>94.5</v>
      </c>
      <c r="AT32" s="54">
        <v>2.9</v>
      </c>
      <c r="AU32" s="55">
        <v>4.1</v>
      </c>
      <c r="AV32" s="59">
        <v>56.3</v>
      </c>
      <c r="AW32" s="60">
        <v>2.9</v>
      </c>
      <c r="AX32" s="54">
        <v>6.23</v>
      </c>
      <c r="AY32" s="55">
        <v>2.24</v>
      </c>
    </row>
    <row r="33" spans="2:51" s="72" customFormat="1" ht="21.75" customHeight="1">
      <c r="B33" s="51" t="s">
        <v>44</v>
      </c>
      <c r="C33" s="61" t="s">
        <v>50</v>
      </c>
      <c r="D33" s="53">
        <v>335935</v>
      </c>
      <c r="E33" s="54">
        <v>85.5</v>
      </c>
      <c r="F33" s="54">
        <v>8.8</v>
      </c>
      <c r="G33" s="54">
        <v>-11.03017689906347</v>
      </c>
      <c r="H33" s="54">
        <v>87.9</v>
      </c>
      <c r="I33" s="55">
        <v>9.1</v>
      </c>
      <c r="J33" s="53">
        <v>335370</v>
      </c>
      <c r="K33" s="54">
        <v>108.5</v>
      </c>
      <c r="L33" s="54">
        <v>8.6</v>
      </c>
      <c r="M33" s="54">
        <v>0.7</v>
      </c>
      <c r="N33" s="54">
        <v>111.5</v>
      </c>
      <c r="O33" s="55">
        <v>8.8</v>
      </c>
      <c r="P33" s="56">
        <v>316218</v>
      </c>
      <c r="Q33" s="54">
        <v>104.2</v>
      </c>
      <c r="R33" s="54">
        <v>6.3</v>
      </c>
      <c r="S33" s="55">
        <v>-1.6</v>
      </c>
      <c r="T33" s="56">
        <v>19152</v>
      </c>
      <c r="U33" s="86">
        <v>7662</v>
      </c>
      <c r="V33" s="87">
        <v>7599</v>
      </c>
      <c r="W33" s="53">
        <v>565</v>
      </c>
      <c r="X33" s="86">
        <v>565</v>
      </c>
      <c r="Y33" s="87">
        <v>-44370</v>
      </c>
      <c r="Z33" s="76"/>
      <c r="AA33" s="51" t="s">
        <v>44</v>
      </c>
      <c r="AB33" s="61" t="s">
        <v>50</v>
      </c>
      <c r="AC33" s="57">
        <v>151.2</v>
      </c>
      <c r="AD33" s="54">
        <v>107</v>
      </c>
      <c r="AE33" s="54">
        <v>10.9</v>
      </c>
      <c r="AF33" s="55">
        <v>4.4</v>
      </c>
      <c r="AG33" s="58">
        <v>144</v>
      </c>
      <c r="AH33" s="54">
        <v>103.7</v>
      </c>
      <c r="AI33" s="54">
        <v>9.3</v>
      </c>
      <c r="AJ33" s="55">
        <v>2.5</v>
      </c>
      <c r="AK33" s="58">
        <v>7.2</v>
      </c>
      <c r="AL33" s="54">
        <v>257.1</v>
      </c>
      <c r="AM33" s="54">
        <v>58</v>
      </c>
      <c r="AN33" s="55">
        <v>67.4</v>
      </c>
      <c r="AO33" s="58">
        <v>20.2</v>
      </c>
      <c r="AP33" s="54">
        <v>1.7</v>
      </c>
      <c r="AQ33" s="55">
        <v>0.4</v>
      </c>
      <c r="AR33" s="53">
        <v>7645</v>
      </c>
      <c r="AS33" s="54">
        <v>92.3</v>
      </c>
      <c r="AT33" s="54">
        <v>-5.7</v>
      </c>
      <c r="AU33" s="55">
        <v>-0.2</v>
      </c>
      <c r="AV33" s="59">
        <v>5.6</v>
      </c>
      <c r="AW33" s="60">
        <v>-11.1</v>
      </c>
      <c r="AX33" s="54">
        <v>3.03</v>
      </c>
      <c r="AY33" s="55">
        <v>3.2</v>
      </c>
    </row>
    <row r="34" spans="2:51" ht="21.75" customHeight="1">
      <c r="B34" s="51" t="s">
        <v>45</v>
      </c>
      <c r="C34" s="61" t="s">
        <v>51</v>
      </c>
      <c r="D34" s="66">
        <v>311882</v>
      </c>
      <c r="E34" s="64">
        <v>80.8</v>
      </c>
      <c r="F34" s="64">
        <v>-0.6</v>
      </c>
      <c r="G34" s="64">
        <v>-2.297460701330116</v>
      </c>
      <c r="H34" s="64">
        <v>83</v>
      </c>
      <c r="I34" s="65">
        <v>-0.5</v>
      </c>
      <c r="J34" s="66">
        <v>311699</v>
      </c>
      <c r="K34" s="64">
        <v>102.6</v>
      </c>
      <c r="L34" s="64">
        <v>-0.4</v>
      </c>
      <c r="M34" s="64">
        <v>-0.2</v>
      </c>
      <c r="N34" s="64">
        <v>105.4</v>
      </c>
      <c r="O34" s="65">
        <v>-0.2</v>
      </c>
      <c r="P34" s="67">
        <v>294398</v>
      </c>
      <c r="Q34" s="64">
        <v>102.7</v>
      </c>
      <c r="R34" s="64">
        <v>-0.8</v>
      </c>
      <c r="S34" s="65">
        <v>0.1</v>
      </c>
      <c r="T34" s="93">
        <v>17301</v>
      </c>
      <c r="U34" s="94">
        <v>1975</v>
      </c>
      <c r="V34" s="95">
        <v>-603</v>
      </c>
      <c r="W34" s="66">
        <v>183</v>
      </c>
      <c r="X34" s="88">
        <v>-1090</v>
      </c>
      <c r="Y34" s="89">
        <v>-6723</v>
      </c>
      <c r="Z34" s="76"/>
      <c r="AA34" s="51" t="s">
        <v>45</v>
      </c>
      <c r="AB34" s="61" t="s">
        <v>51</v>
      </c>
      <c r="AC34" s="68">
        <v>161.3</v>
      </c>
      <c r="AD34" s="64">
        <v>101.6</v>
      </c>
      <c r="AE34" s="64">
        <v>0.2</v>
      </c>
      <c r="AF34" s="65">
        <v>0.7</v>
      </c>
      <c r="AG34" s="69">
        <v>153.1</v>
      </c>
      <c r="AH34" s="64">
        <v>101.3</v>
      </c>
      <c r="AI34" s="64">
        <v>0</v>
      </c>
      <c r="AJ34" s="65">
        <v>0.5</v>
      </c>
      <c r="AK34" s="69">
        <v>8.2</v>
      </c>
      <c r="AL34" s="64">
        <v>105.1</v>
      </c>
      <c r="AM34" s="64">
        <v>1.6</v>
      </c>
      <c r="AN34" s="65">
        <v>3.8</v>
      </c>
      <c r="AO34" s="69">
        <v>20.9</v>
      </c>
      <c r="AP34" s="64">
        <v>0.4</v>
      </c>
      <c r="AQ34" s="65">
        <v>0.3</v>
      </c>
      <c r="AR34" s="66">
        <v>104251</v>
      </c>
      <c r="AS34" s="64">
        <v>104</v>
      </c>
      <c r="AT34" s="64">
        <v>0.5</v>
      </c>
      <c r="AU34" s="65">
        <v>4</v>
      </c>
      <c r="AV34" s="70">
        <v>12.2</v>
      </c>
      <c r="AW34" s="71">
        <v>0.29999999999999893</v>
      </c>
      <c r="AX34" s="64">
        <v>10.11</v>
      </c>
      <c r="AY34" s="65">
        <v>6.12</v>
      </c>
    </row>
    <row r="35" spans="2:51" ht="6.75" customHeight="1">
      <c r="B35" s="28"/>
      <c r="C35" s="73"/>
      <c r="D35" s="74"/>
      <c r="E35" s="75"/>
      <c r="F35" s="75"/>
      <c r="G35" s="75"/>
      <c r="H35" s="75"/>
      <c r="I35" s="75"/>
      <c r="J35" s="74"/>
      <c r="K35" s="75"/>
      <c r="L35" s="75"/>
      <c r="M35" s="75"/>
      <c r="N35" s="75"/>
      <c r="O35" s="75"/>
      <c r="P35" s="76"/>
      <c r="Q35" s="75"/>
      <c r="R35" s="75"/>
      <c r="S35" s="75"/>
      <c r="T35" s="75"/>
      <c r="U35" s="75"/>
      <c r="V35" s="75"/>
      <c r="W35" s="74"/>
      <c r="X35" s="76"/>
      <c r="Y35" s="76"/>
      <c r="Z35" s="76"/>
      <c r="AA35" s="28"/>
      <c r="AB35" s="73"/>
      <c r="AC35" s="77"/>
      <c r="AD35" s="75"/>
      <c r="AE35" s="75"/>
      <c r="AF35" s="75"/>
      <c r="AG35" s="77"/>
      <c r="AH35" s="75"/>
      <c r="AI35" s="75"/>
      <c r="AJ35" s="75"/>
      <c r="AK35" s="77"/>
      <c r="AL35" s="75"/>
      <c r="AM35" s="75"/>
      <c r="AN35" s="75"/>
      <c r="AO35" s="77"/>
      <c r="AP35" s="75"/>
      <c r="AQ35" s="75"/>
      <c r="AR35" s="74"/>
      <c r="AS35" s="75"/>
      <c r="AT35" s="75"/>
      <c r="AU35" s="75"/>
      <c r="AV35" s="42"/>
      <c r="AW35" s="42"/>
      <c r="AX35" s="75"/>
      <c r="AY35" s="75"/>
    </row>
    <row r="36" spans="2:51" ht="11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8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"/>
      <c r="AM36" s="78"/>
      <c r="AN36" s="7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</row>
  </sheetData>
  <mergeCells count="2">
    <mergeCell ref="W2:Y2"/>
    <mergeCell ref="W19:Y19"/>
  </mergeCells>
  <printOptions/>
  <pageMargins left="0.5905511811023623" right="0" top="1.1811023622047245" bottom="0" header="0.5118110236220472" footer="0.5118110236220472"/>
  <pageSetup horizontalDpi="600" verticalDpi="600" orientation="landscape" paperSize="9" scale="79" r:id="rId2"/>
  <colBreaks count="1" manualBreakCount="1">
    <brk id="25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22"/>
  <sheetViews>
    <sheetView zoomScale="90" zoomScaleNormal="90" workbookViewId="0" topLeftCell="G82">
      <selection activeCell="O116" sqref="O116"/>
    </sheetView>
  </sheetViews>
  <sheetFormatPr defaultColWidth="9.00390625" defaultRowHeight="12"/>
  <cols>
    <col min="1" max="1" width="8.00390625" style="244" customWidth="1"/>
    <col min="2" max="3" width="6.50390625" style="244" customWidth="1"/>
    <col min="4" max="14" width="18.875" style="245" customWidth="1"/>
    <col min="15" max="16384" width="12.00390625" style="245" customWidth="1"/>
  </cols>
  <sheetData>
    <row r="1" ht="17.25">
      <c r="A1" s="243" t="s">
        <v>342</v>
      </c>
    </row>
    <row r="2" ht="15" customHeight="1" thickBot="1">
      <c r="N2" s="246" t="s">
        <v>343</v>
      </c>
    </row>
    <row r="3" spans="1:14" s="253" customFormat="1" ht="18.75" customHeight="1" thickTop="1">
      <c r="A3" s="247"/>
      <c r="B3" s="247"/>
      <c r="C3" s="248"/>
      <c r="D3" s="249" t="s">
        <v>344</v>
      </c>
      <c r="E3" s="247"/>
      <c r="F3" s="247"/>
      <c r="G3" s="250" t="s">
        <v>344</v>
      </c>
      <c r="H3" s="251" t="s">
        <v>61</v>
      </c>
      <c r="I3" s="251" t="s">
        <v>62</v>
      </c>
      <c r="J3" s="251" t="s">
        <v>304</v>
      </c>
      <c r="K3" s="251" t="s">
        <v>305</v>
      </c>
      <c r="L3" s="251" t="s">
        <v>306</v>
      </c>
      <c r="M3" s="251" t="s">
        <v>307</v>
      </c>
      <c r="N3" s="252" t="s">
        <v>51</v>
      </c>
    </row>
    <row r="4" spans="1:14" s="253" customFormat="1" ht="18.75" customHeight="1">
      <c r="A4" s="254" t="s">
        <v>308</v>
      </c>
      <c r="B4" s="254"/>
      <c r="C4" s="255"/>
      <c r="D4" s="256" t="s">
        <v>345</v>
      </c>
      <c r="E4" s="257" t="s">
        <v>23</v>
      </c>
      <c r="F4" s="257" t="s">
        <v>309</v>
      </c>
      <c r="G4" s="256" t="s">
        <v>345</v>
      </c>
      <c r="H4" s="258"/>
      <c r="I4" s="258"/>
      <c r="J4" s="258" t="s">
        <v>310</v>
      </c>
      <c r="K4" s="258" t="s">
        <v>311</v>
      </c>
      <c r="L4" s="258" t="s">
        <v>346</v>
      </c>
      <c r="M4" s="258" t="s">
        <v>312</v>
      </c>
      <c r="N4" s="259"/>
    </row>
    <row r="5" spans="1:14" s="253" customFormat="1" ht="18.75" customHeight="1">
      <c r="A5" s="260"/>
      <c r="B5" s="260"/>
      <c r="C5" s="261"/>
      <c r="D5" s="262" t="s">
        <v>347</v>
      </c>
      <c r="E5" s="263"/>
      <c r="F5" s="263" t="s">
        <v>313</v>
      </c>
      <c r="G5" s="262" t="s">
        <v>348</v>
      </c>
      <c r="H5" s="263"/>
      <c r="I5" s="263"/>
      <c r="J5" s="263" t="s">
        <v>314</v>
      </c>
      <c r="K5" s="263"/>
      <c r="L5" s="263" t="s">
        <v>315</v>
      </c>
      <c r="M5" s="263"/>
      <c r="N5" s="264"/>
    </row>
    <row r="6" spans="1:14" s="253" customFormat="1" ht="12.75" customHeight="1">
      <c r="A6" s="265"/>
      <c r="B6" s="265"/>
      <c r="C6" s="266"/>
      <c r="D6" s="256"/>
      <c r="E6" s="265"/>
      <c r="F6" s="265"/>
      <c r="G6" s="256"/>
      <c r="H6" s="265"/>
      <c r="I6" s="265"/>
      <c r="J6" s="265"/>
      <c r="K6" s="265"/>
      <c r="L6" s="265"/>
      <c r="M6" s="265"/>
      <c r="N6" s="265"/>
    </row>
    <row r="7" spans="1:14" ht="12.75" customHeight="1">
      <c r="A7" s="267" t="s">
        <v>316</v>
      </c>
      <c r="B7" s="267" t="s">
        <v>317</v>
      </c>
      <c r="C7" s="268" t="s">
        <v>318</v>
      </c>
      <c r="D7" s="269">
        <v>101.4</v>
      </c>
      <c r="E7" s="269" t="s">
        <v>60</v>
      </c>
      <c r="F7" s="270">
        <v>-1.6</v>
      </c>
      <c r="G7" s="269">
        <v>100.5</v>
      </c>
      <c r="H7" s="269">
        <v>110.8</v>
      </c>
      <c r="I7" s="269">
        <v>94.7</v>
      </c>
      <c r="J7" s="269">
        <v>104.6</v>
      </c>
      <c r="K7" s="269">
        <v>92.8</v>
      </c>
      <c r="L7" s="269">
        <v>107.1</v>
      </c>
      <c r="M7" s="269">
        <v>113.7</v>
      </c>
      <c r="N7" s="269">
        <v>104.8</v>
      </c>
    </row>
    <row r="8" spans="1:14" ht="12.75" customHeight="1">
      <c r="A8" s="267" t="s">
        <v>316</v>
      </c>
      <c r="B8" s="267" t="s">
        <v>319</v>
      </c>
      <c r="C8" s="268" t="s">
        <v>318</v>
      </c>
      <c r="D8" s="269">
        <v>98.3</v>
      </c>
      <c r="E8" s="269" t="s">
        <v>60</v>
      </c>
      <c r="F8" s="269">
        <v>-3.1</v>
      </c>
      <c r="G8" s="269">
        <v>96.3</v>
      </c>
      <c r="H8" s="269">
        <v>103.7</v>
      </c>
      <c r="I8" s="269">
        <v>94</v>
      </c>
      <c r="J8" s="269">
        <v>102</v>
      </c>
      <c r="K8" s="269">
        <v>90.5</v>
      </c>
      <c r="L8" s="269">
        <v>93.1</v>
      </c>
      <c r="M8" s="269">
        <v>114.1</v>
      </c>
      <c r="N8" s="269">
        <v>103.6</v>
      </c>
    </row>
    <row r="9" spans="1:14" ht="12.75" customHeight="1">
      <c r="A9" s="267" t="s">
        <v>316</v>
      </c>
      <c r="B9" s="267" t="s">
        <v>320</v>
      </c>
      <c r="C9" s="268" t="s">
        <v>318</v>
      </c>
      <c r="D9" s="269">
        <v>100</v>
      </c>
      <c r="E9" s="269" t="s">
        <v>60</v>
      </c>
      <c r="F9" s="269">
        <v>1.7</v>
      </c>
      <c r="G9" s="269">
        <v>100</v>
      </c>
      <c r="H9" s="269">
        <v>100</v>
      </c>
      <c r="I9" s="269">
        <v>100</v>
      </c>
      <c r="J9" s="269">
        <v>100</v>
      </c>
      <c r="K9" s="269">
        <v>100</v>
      </c>
      <c r="L9" s="269">
        <v>100</v>
      </c>
      <c r="M9" s="269">
        <v>100</v>
      </c>
      <c r="N9" s="269">
        <v>100</v>
      </c>
    </row>
    <row r="10" spans="1:14" ht="12.75" customHeight="1">
      <c r="A10" s="267" t="s">
        <v>316</v>
      </c>
      <c r="B10" s="267" t="s">
        <v>321</v>
      </c>
      <c r="C10" s="268" t="s">
        <v>318</v>
      </c>
      <c r="D10" s="269">
        <v>100.7</v>
      </c>
      <c r="E10" s="269" t="s">
        <v>60</v>
      </c>
      <c r="F10" s="269">
        <v>0.7</v>
      </c>
      <c r="G10" s="269">
        <v>101</v>
      </c>
      <c r="H10" s="269">
        <v>99.7</v>
      </c>
      <c r="I10" s="269">
        <v>98.3</v>
      </c>
      <c r="J10" s="269">
        <v>99.7</v>
      </c>
      <c r="K10" s="269">
        <v>98.3</v>
      </c>
      <c r="L10" s="269">
        <v>107.8</v>
      </c>
      <c r="M10" s="269">
        <v>101.8</v>
      </c>
      <c r="N10" s="269">
        <v>99.7</v>
      </c>
    </row>
    <row r="11" spans="1:14" ht="12.75" customHeight="1">
      <c r="A11" s="267" t="s">
        <v>316</v>
      </c>
      <c r="B11" s="267" t="s">
        <v>322</v>
      </c>
      <c r="C11" s="268" t="s">
        <v>318</v>
      </c>
      <c r="D11" s="270">
        <v>97.1</v>
      </c>
      <c r="E11" s="270" t="s">
        <v>60</v>
      </c>
      <c r="F11" s="270">
        <v>-3.6</v>
      </c>
      <c r="G11" s="270">
        <v>95.2</v>
      </c>
      <c r="H11" s="270">
        <v>97.7</v>
      </c>
      <c r="I11" s="270">
        <v>92.5</v>
      </c>
      <c r="J11" s="270">
        <v>97.7</v>
      </c>
      <c r="K11" s="270">
        <v>87.5</v>
      </c>
      <c r="L11" s="270">
        <v>100.7</v>
      </c>
      <c r="M11" s="270">
        <v>105.1</v>
      </c>
      <c r="N11" s="270">
        <v>99.9</v>
      </c>
    </row>
    <row r="12" spans="1:14" s="271" customFormat="1" ht="12.75" customHeight="1">
      <c r="A12" s="267" t="s">
        <v>316</v>
      </c>
      <c r="B12" s="267" t="s">
        <v>323</v>
      </c>
      <c r="C12" s="268" t="s">
        <v>318</v>
      </c>
      <c r="D12" s="270">
        <v>98.3</v>
      </c>
      <c r="E12" s="270" t="s">
        <v>60</v>
      </c>
      <c r="F12" s="270">
        <v>1.2</v>
      </c>
      <c r="G12" s="270">
        <v>96.8</v>
      </c>
      <c r="H12" s="270">
        <v>100</v>
      </c>
      <c r="I12" s="270">
        <v>99</v>
      </c>
      <c r="J12" s="270">
        <v>100.3</v>
      </c>
      <c r="K12" s="270">
        <v>86.3</v>
      </c>
      <c r="L12" s="270">
        <v>97.5</v>
      </c>
      <c r="M12" s="270">
        <v>101.1</v>
      </c>
      <c r="N12" s="270">
        <v>100.4</v>
      </c>
    </row>
    <row r="13" spans="1:14" s="271" customFormat="1" ht="12.75" customHeight="1">
      <c r="A13" s="267"/>
      <c r="B13" s="267"/>
      <c r="C13" s="268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</row>
    <row r="14" spans="1:14" ht="12.75" customHeight="1">
      <c r="A14" s="267" t="s">
        <v>316</v>
      </c>
      <c r="B14" s="267" t="s">
        <v>323</v>
      </c>
      <c r="C14" s="272" t="s">
        <v>324</v>
      </c>
      <c r="D14" s="269">
        <v>83.1</v>
      </c>
      <c r="E14" s="269">
        <v>-3.7</v>
      </c>
      <c r="F14" s="273">
        <v>3.6</v>
      </c>
      <c r="G14" s="269">
        <v>83.8</v>
      </c>
      <c r="H14" s="269">
        <v>91.2</v>
      </c>
      <c r="I14" s="269">
        <v>82.3</v>
      </c>
      <c r="J14" s="269">
        <v>74.9</v>
      </c>
      <c r="K14" s="269">
        <v>80.6</v>
      </c>
      <c r="L14" s="269">
        <v>87.4</v>
      </c>
      <c r="M14" s="269">
        <v>80.9</v>
      </c>
      <c r="N14" s="269">
        <v>80.6</v>
      </c>
    </row>
    <row r="15" spans="1:14" ht="12.75" customHeight="1">
      <c r="A15" s="267" t="s">
        <v>316</v>
      </c>
      <c r="B15" s="267" t="s">
        <v>323</v>
      </c>
      <c r="C15" s="272" t="s">
        <v>325</v>
      </c>
      <c r="D15" s="269">
        <v>83.3</v>
      </c>
      <c r="E15" s="269">
        <v>0.2</v>
      </c>
      <c r="F15" s="273">
        <v>4</v>
      </c>
      <c r="G15" s="269">
        <v>83.7</v>
      </c>
      <c r="H15" s="269">
        <v>91.2</v>
      </c>
      <c r="I15" s="269">
        <v>82.1</v>
      </c>
      <c r="J15" s="269">
        <v>75.8</v>
      </c>
      <c r="K15" s="269">
        <v>78.9</v>
      </c>
      <c r="L15" s="269">
        <v>88.9</v>
      </c>
      <c r="M15" s="269">
        <v>81</v>
      </c>
      <c r="N15" s="269">
        <v>81.3</v>
      </c>
    </row>
    <row r="16" spans="1:14" ht="12.75" customHeight="1">
      <c r="A16" s="267" t="s">
        <v>316</v>
      </c>
      <c r="B16" s="267" t="s">
        <v>323</v>
      </c>
      <c r="C16" s="272" t="s">
        <v>326</v>
      </c>
      <c r="D16" s="269">
        <v>136.5</v>
      </c>
      <c r="E16" s="269">
        <v>63.9</v>
      </c>
      <c r="F16" s="273">
        <v>4.5</v>
      </c>
      <c r="G16" s="269">
        <v>120.9</v>
      </c>
      <c r="H16" s="269">
        <v>105.8</v>
      </c>
      <c r="I16" s="269">
        <v>123.9</v>
      </c>
      <c r="J16" s="269">
        <v>206</v>
      </c>
      <c r="K16" s="269">
        <v>123.9</v>
      </c>
      <c r="L16" s="269">
        <v>106.2</v>
      </c>
      <c r="M16" s="269">
        <v>159</v>
      </c>
      <c r="N16" s="269">
        <v>167.7</v>
      </c>
    </row>
    <row r="17" spans="1:14" ht="12.75" customHeight="1">
      <c r="A17" s="267" t="s">
        <v>316</v>
      </c>
      <c r="B17" s="267" t="s">
        <v>323</v>
      </c>
      <c r="C17" s="272" t="s">
        <v>327</v>
      </c>
      <c r="D17" s="269">
        <v>110.6</v>
      </c>
      <c r="E17" s="269">
        <v>-19</v>
      </c>
      <c r="F17" s="273">
        <v>4.4</v>
      </c>
      <c r="G17" s="269">
        <v>114.9</v>
      </c>
      <c r="H17" s="269">
        <v>104.3</v>
      </c>
      <c r="I17" s="269">
        <v>126.7</v>
      </c>
      <c r="J17" s="269">
        <v>96.4</v>
      </c>
      <c r="K17" s="269">
        <v>75.9</v>
      </c>
      <c r="L17" s="269">
        <v>128.7</v>
      </c>
      <c r="M17" s="269">
        <v>119.2</v>
      </c>
      <c r="N17" s="269">
        <v>100.2</v>
      </c>
    </row>
    <row r="18" spans="1:14" ht="12.75" customHeight="1">
      <c r="A18" s="267" t="s">
        <v>316</v>
      </c>
      <c r="B18" s="267" t="s">
        <v>323</v>
      </c>
      <c r="C18" s="272" t="s">
        <v>328</v>
      </c>
      <c r="D18" s="269">
        <v>88.8</v>
      </c>
      <c r="E18" s="269">
        <v>-19.7</v>
      </c>
      <c r="F18" s="273">
        <v>0.2</v>
      </c>
      <c r="G18" s="269">
        <v>90.2</v>
      </c>
      <c r="H18" s="269">
        <v>109.8</v>
      </c>
      <c r="I18" s="269">
        <v>86.2</v>
      </c>
      <c r="J18" s="269">
        <v>75.6</v>
      </c>
      <c r="K18" s="269">
        <v>76.6</v>
      </c>
      <c r="L18" s="269">
        <v>94.6</v>
      </c>
      <c r="M18" s="269">
        <v>90.6</v>
      </c>
      <c r="N18" s="269">
        <v>84.7</v>
      </c>
    </row>
    <row r="19" spans="1:14" ht="12.75" customHeight="1">
      <c r="A19" s="267" t="s">
        <v>316</v>
      </c>
      <c r="B19" s="267" t="s">
        <v>323</v>
      </c>
      <c r="C19" s="272" t="s">
        <v>329</v>
      </c>
      <c r="D19" s="270">
        <v>83.5</v>
      </c>
      <c r="E19" s="269">
        <v>-6</v>
      </c>
      <c r="F19" s="274">
        <v>1.1</v>
      </c>
      <c r="G19" s="270">
        <v>84.1</v>
      </c>
      <c r="H19" s="270">
        <v>92.9</v>
      </c>
      <c r="I19" s="270">
        <v>84.6</v>
      </c>
      <c r="J19" s="270">
        <v>76.5</v>
      </c>
      <c r="K19" s="270">
        <v>72.8</v>
      </c>
      <c r="L19" s="270">
        <v>87.7</v>
      </c>
      <c r="M19" s="270">
        <v>79.9</v>
      </c>
      <c r="N19" s="270">
        <v>81.3</v>
      </c>
    </row>
    <row r="20" spans="1:14" ht="12.75" customHeight="1">
      <c r="A20" s="267" t="s">
        <v>316</v>
      </c>
      <c r="B20" s="267" t="s">
        <v>323</v>
      </c>
      <c r="C20" s="272" t="s">
        <v>330</v>
      </c>
      <c r="D20" s="269">
        <v>85.1</v>
      </c>
      <c r="E20" s="269">
        <v>1.9</v>
      </c>
      <c r="F20" s="273">
        <v>0.9</v>
      </c>
      <c r="G20" s="269">
        <v>84.3</v>
      </c>
      <c r="H20" s="269">
        <v>93.7</v>
      </c>
      <c r="I20" s="269">
        <v>84.6</v>
      </c>
      <c r="J20" s="269">
        <v>78</v>
      </c>
      <c r="K20" s="269">
        <v>75.3</v>
      </c>
      <c r="L20" s="269">
        <v>86.1</v>
      </c>
      <c r="M20" s="269">
        <v>80.9</v>
      </c>
      <c r="N20" s="269">
        <v>85.8</v>
      </c>
    </row>
    <row r="21" spans="1:14" ht="12.75" customHeight="1">
      <c r="A21" s="267" t="s">
        <v>316</v>
      </c>
      <c r="B21" s="267" t="s">
        <v>323</v>
      </c>
      <c r="C21" s="272" t="s">
        <v>331</v>
      </c>
      <c r="D21" s="270">
        <v>86.1</v>
      </c>
      <c r="E21" s="269">
        <v>1.2</v>
      </c>
      <c r="F21" s="274">
        <v>0.1</v>
      </c>
      <c r="G21" s="270">
        <v>86.3</v>
      </c>
      <c r="H21" s="270">
        <v>93.8</v>
      </c>
      <c r="I21" s="270">
        <v>87.4</v>
      </c>
      <c r="J21" s="270">
        <v>77.6</v>
      </c>
      <c r="K21" s="270">
        <v>76</v>
      </c>
      <c r="L21" s="270">
        <v>88.9</v>
      </c>
      <c r="M21" s="270">
        <v>87.8</v>
      </c>
      <c r="N21" s="270">
        <v>84.5</v>
      </c>
    </row>
    <row r="22" spans="1:14" ht="12.75" customHeight="1">
      <c r="A22" s="267" t="s">
        <v>316</v>
      </c>
      <c r="B22" s="267" t="s">
        <v>323</v>
      </c>
      <c r="C22" s="272" t="s">
        <v>332</v>
      </c>
      <c r="D22" s="270">
        <v>171.2</v>
      </c>
      <c r="E22" s="269">
        <v>98.8</v>
      </c>
      <c r="F22" s="274">
        <v>-3.5</v>
      </c>
      <c r="G22" s="270">
        <v>160.5</v>
      </c>
      <c r="H22" s="270">
        <v>133.3</v>
      </c>
      <c r="I22" s="270">
        <v>186.3</v>
      </c>
      <c r="J22" s="270">
        <v>214.2</v>
      </c>
      <c r="K22" s="270">
        <v>135</v>
      </c>
      <c r="L22" s="270">
        <v>140.3</v>
      </c>
      <c r="M22" s="270">
        <v>177.9</v>
      </c>
      <c r="N22" s="270">
        <v>191.5</v>
      </c>
    </row>
    <row r="23" spans="1:14" ht="12.75" customHeight="1">
      <c r="A23" s="267" t="s">
        <v>316</v>
      </c>
      <c r="B23" s="267" t="s">
        <v>333</v>
      </c>
      <c r="C23" s="272" t="s">
        <v>334</v>
      </c>
      <c r="D23" s="270">
        <v>85.9</v>
      </c>
      <c r="E23" s="269">
        <v>-49.8</v>
      </c>
      <c r="F23" s="274">
        <v>2.8</v>
      </c>
      <c r="G23" s="270">
        <v>86</v>
      </c>
      <c r="H23" s="270">
        <v>92</v>
      </c>
      <c r="I23" s="270">
        <v>84</v>
      </c>
      <c r="J23" s="270">
        <v>76.6</v>
      </c>
      <c r="K23" s="270">
        <v>79.8</v>
      </c>
      <c r="L23" s="270">
        <v>94.1</v>
      </c>
      <c r="M23" s="270">
        <v>86.6</v>
      </c>
      <c r="N23" s="270">
        <v>84.6</v>
      </c>
    </row>
    <row r="24" spans="1:14" ht="12.75" customHeight="1">
      <c r="A24" s="267" t="s">
        <v>316</v>
      </c>
      <c r="B24" s="267" t="s">
        <v>333</v>
      </c>
      <c r="C24" s="272" t="s">
        <v>335</v>
      </c>
      <c r="D24" s="270">
        <v>84.3</v>
      </c>
      <c r="E24" s="269">
        <v>-1.9</v>
      </c>
      <c r="F24" s="274">
        <v>2.8</v>
      </c>
      <c r="G24" s="270">
        <v>83.6</v>
      </c>
      <c r="H24" s="270">
        <v>90.2</v>
      </c>
      <c r="I24" s="270">
        <v>84.5</v>
      </c>
      <c r="J24" s="270">
        <v>79</v>
      </c>
      <c r="K24" s="270">
        <v>77.8</v>
      </c>
      <c r="L24" s="270">
        <v>85.8</v>
      </c>
      <c r="M24" s="270">
        <v>79.7</v>
      </c>
      <c r="N24" s="270">
        <v>84.9</v>
      </c>
    </row>
    <row r="25" spans="1:14" ht="12.75" customHeight="1">
      <c r="A25" s="267" t="s">
        <v>316</v>
      </c>
      <c r="B25" s="267" t="s">
        <v>333</v>
      </c>
      <c r="C25" s="272" t="s">
        <v>336</v>
      </c>
      <c r="D25" s="270">
        <v>86.5</v>
      </c>
      <c r="E25" s="269">
        <v>2.6</v>
      </c>
      <c r="F25" s="274">
        <v>0.2</v>
      </c>
      <c r="G25" s="270">
        <v>86.5</v>
      </c>
      <c r="H25" s="270">
        <v>91.9</v>
      </c>
      <c r="I25" s="270">
        <v>87.2</v>
      </c>
      <c r="J25" s="270">
        <v>80.3</v>
      </c>
      <c r="K25" s="270">
        <v>77.2</v>
      </c>
      <c r="L25" s="270">
        <v>91.2</v>
      </c>
      <c r="M25" s="270">
        <v>88.1</v>
      </c>
      <c r="N25" s="270">
        <v>85.4</v>
      </c>
    </row>
    <row r="26" spans="1:14" s="271" customFormat="1" ht="12.75" customHeight="1">
      <c r="A26" s="267" t="s">
        <v>316</v>
      </c>
      <c r="B26" s="267" t="s">
        <v>333</v>
      </c>
      <c r="C26" s="272" t="s">
        <v>324</v>
      </c>
      <c r="D26" s="270">
        <v>84.5</v>
      </c>
      <c r="E26" s="275">
        <f>ROUND((D26-D25)/D25*100,1)</f>
        <v>-2.3</v>
      </c>
      <c r="F26" s="274">
        <f>ROUND((D26-D14)/D14*100,1)</f>
        <v>1.7</v>
      </c>
      <c r="G26" s="270">
        <v>83.9</v>
      </c>
      <c r="H26" s="270">
        <v>86.4</v>
      </c>
      <c r="I26" s="270">
        <v>86</v>
      </c>
      <c r="J26" s="270">
        <v>78.6</v>
      </c>
      <c r="K26" s="270">
        <v>75.5</v>
      </c>
      <c r="L26" s="270">
        <v>87.4</v>
      </c>
      <c r="M26" s="270">
        <v>82.9</v>
      </c>
      <c r="N26" s="270">
        <v>84.8</v>
      </c>
    </row>
    <row r="27" spans="1:14" ht="12.75" customHeight="1">
      <c r="A27" s="276" t="s">
        <v>337</v>
      </c>
      <c r="B27" s="276"/>
      <c r="C27" s="277"/>
      <c r="D27" s="278" t="s">
        <v>60</v>
      </c>
      <c r="E27" s="278" t="s">
        <v>60</v>
      </c>
      <c r="F27" s="278" t="s">
        <v>60</v>
      </c>
      <c r="G27" s="279">
        <f aca="true" t="shared" si="0" ref="G27:N27">ROUND((G26-G25)/G25*100,1)</f>
        <v>-3</v>
      </c>
      <c r="H27" s="279">
        <f t="shared" si="0"/>
        <v>-6</v>
      </c>
      <c r="I27" s="279">
        <f t="shared" si="0"/>
        <v>-1.4</v>
      </c>
      <c r="J27" s="279">
        <f t="shared" si="0"/>
        <v>-2.1</v>
      </c>
      <c r="K27" s="279">
        <f t="shared" si="0"/>
        <v>-2.2</v>
      </c>
      <c r="L27" s="279">
        <f t="shared" si="0"/>
        <v>-4.2</v>
      </c>
      <c r="M27" s="279">
        <f t="shared" si="0"/>
        <v>-5.9</v>
      </c>
      <c r="N27" s="279">
        <f t="shared" si="0"/>
        <v>-0.7</v>
      </c>
    </row>
    <row r="28" spans="1:14" ht="12.75" customHeight="1">
      <c r="A28" s="280" t="s">
        <v>338</v>
      </c>
      <c r="B28" s="280"/>
      <c r="C28" s="281"/>
      <c r="D28" s="282" t="s">
        <v>60</v>
      </c>
      <c r="E28" s="282" t="s">
        <v>60</v>
      </c>
      <c r="F28" s="282" t="s">
        <v>60</v>
      </c>
      <c r="G28" s="283">
        <f aca="true" t="shared" si="1" ref="G28:N28">ROUND((G26-G14)/G14*100,1)</f>
        <v>0.1</v>
      </c>
      <c r="H28" s="283">
        <f t="shared" si="1"/>
        <v>-5.3</v>
      </c>
      <c r="I28" s="283">
        <f t="shared" si="1"/>
        <v>4.5</v>
      </c>
      <c r="J28" s="283">
        <f t="shared" si="1"/>
        <v>4.9</v>
      </c>
      <c r="K28" s="283">
        <f t="shared" si="1"/>
        <v>-6.3</v>
      </c>
      <c r="L28" s="283">
        <f t="shared" si="1"/>
        <v>0</v>
      </c>
      <c r="M28" s="283">
        <f t="shared" si="1"/>
        <v>2.5</v>
      </c>
      <c r="N28" s="283">
        <f t="shared" si="1"/>
        <v>5.2</v>
      </c>
    </row>
    <row r="29" spans="1:14" ht="12.75" customHeight="1">
      <c r="A29" s="284"/>
      <c r="B29" s="284"/>
      <c r="C29" s="284"/>
      <c r="D29" s="285"/>
      <c r="E29" s="285"/>
      <c r="F29" s="285"/>
      <c r="G29" s="286"/>
      <c r="H29" s="286"/>
      <c r="I29" s="286"/>
      <c r="J29" s="286"/>
      <c r="K29" s="286"/>
      <c r="L29" s="286"/>
      <c r="M29" s="286"/>
      <c r="N29" s="286"/>
    </row>
    <row r="30" spans="4:14" ht="13.5"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</row>
    <row r="31" spans="1:14" ht="17.25">
      <c r="A31" s="243" t="s">
        <v>339</v>
      </c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</row>
    <row r="32" spans="4:14" ht="15" customHeight="1" thickBot="1"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8" t="s">
        <v>349</v>
      </c>
    </row>
    <row r="33" spans="1:14" ht="18.75" customHeight="1" thickTop="1">
      <c r="A33" s="247"/>
      <c r="B33" s="247"/>
      <c r="C33" s="248"/>
      <c r="D33" s="249" t="s">
        <v>344</v>
      </c>
      <c r="E33" s="247"/>
      <c r="F33" s="247"/>
      <c r="G33" s="250" t="s">
        <v>344</v>
      </c>
      <c r="H33" s="251" t="s">
        <v>61</v>
      </c>
      <c r="I33" s="251" t="s">
        <v>62</v>
      </c>
      <c r="J33" s="251" t="s">
        <v>304</v>
      </c>
      <c r="K33" s="251" t="s">
        <v>305</v>
      </c>
      <c r="L33" s="251" t="s">
        <v>306</v>
      </c>
      <c r="M33" s="251" t="s">
        <v>307</v>
      </c>
      <c r="N33" s="252" t="s">
        <v>51</v>
      </c>
    </row>
    <row r="34" spans="1:14" ht="18.75" customHeight="1">
      <c r="A34" s="254" t="s">
        <v>308</v>
      </c>
      <c r="B34" s="254"/>
      <c r="C34" s="255"/>
      <c r="D34" s="256" t="s">
        <v>345</v>
      </c>
      <c r="E34" s="257" t="s">
        <v>23</v>
      </c>
      <c r="F34" s="289" t="s">
        <v>309</v>
      </c>
      <c r="G34" s="290" t="s">
        <v>345</v>
      </c>
      <c r="H34" s="258"/>
      <c r="I34" s="258"/>
      <c r="J34" s="258" t="s">
        <v>310</v>
      </c>
      <c r="K34" s="258" t="s">
        <v>311</v>
      </c>
      <c r="L34" s="258" t="s">
        <v>346</v>
      </c>
      <c r="M34" s="258" t="s">
        <v>312</v>
      </c>
      <c r="N34" s="259"/>
    </row>
    <row r="35" spans="1:14" ht="18.75" customHeight="1">
      <c r="A35" s="260"/>
      <c r="B35" s="260"/>
      <c r="C35" s="261"/>
      <c r="D35" s="262" t="s">
        <v>347</v>
      </c>
      <c r="E35" s="263"/>
      <c r="F35" s="263" t="s">
        <v>313</v>
      </c>
      <c r="G35" s="262" t="s">
        <v>348</v>
      </c>
      <c r="H35" s="263"/>
      <c r="I35" s="263"/>
      <c r="J35" s="263" t="s">
        <v>314</v>
      </c>
      <c r="K35" s="263"/>
      <c r="L35" s="263" t="s">
        <v>315</v>
      </c>
      <c r="M35" s="263"/>
      <c r="N35" s="264"/>
    </row>
    <row r="36" spans="1:14" ht="12" customHeight="1">
      <c r="A36" s="265"/>
      <c r="B36" s="265"/>
      <c r="C36" s="266"/>
      <c r="D36" s="256"/>
      <c r="E36" s="265"/>
      <c r="F36" s="265"/>
      <c r="G36" s="256"/>
      <c r="H36" s="265"/>
      <c r="I36" s="265"/>
      <c r="J36" s="265"/>
      <c r="K36" s="265"/>
      <c r="L36" s="265"/>
      <c r="M36" s="265"/>
      <c r="N36" s="265"/>
    </row>
    <row r="37" spans="1:14" ht="12.75" customHeight="1">
      <c r="A37" s="267" t="s">
        <v>316</v>
      </c>
      <c r="B37" s="267" t="s">
        <v>317</v>
      </c>
      <c r="C37" s="268" t="s">
        <v>318</v>
      </c>
      <c r="D37" s="269">
        <v>97</v>
      </c>
      <c r="E37" s="269" t="s">
        <v>60</v>
      </c>
      <c r="F37" s="270">
        <v>-2</v>
      </c>
      <c r="G37" s="269">
        <v>94.6</v>
      </c>
      <c r="H37" s="269">
        <v>89.4</v>
      </c>
      <c r="I37" s="269">
        <v>91.9</v>
      </c>
      <c r="J37" s="269">
        <v>105.7</v>
      </c>
      <c r="K37" s="269">
        <v>96</v>
      </c>
      <c r="L37" s="269">
        <v>101.3</v>
      </c>
      <c r="M37" s="269">
        <v>114.1</v>
      </c>
      <c r="N37" s="269">
        <v>104.5</v>
      </c>
    </row>
    <row r="38" spans="1:14" ht="12.75" customHeight="1">
      <c r="A38" s="267" t="s">
        <v>316</v>
      </c>
      <c r="B38" s="267" t="s">
        <v>319</v>
      </c>
      <c r="C38" s="268" t="s">
        <v>318</v>
      </c>
      <c r="D38" s="269">
        <v>95.9</v>
      </c>
      <c r="E38" s="269" t="s">
        <v>60</v>
      </c>
      <c r="F38" s="269">
        <v>-1.1</v>
      </c>
      <c r="G38" s="269">
        <v>94.7</v>
      </c>
      <c r="H38" s="269">
        <v>89.9</v>
      </c>
      <c r="I38" s="269">
        <v>92.4</v>
      </c>
      <c r="J38" s="269">
        <v>103.9</v>
      </c>
      <c r="K38" s="269">
        <v>100.2</v>
      </c>
      <c r="L38" s="269">
        <v>99.1</v>
      </c>
      <c r="M38" s="269">
        <v>103.9</v>
      </c>
      <c r="N38" s="269">
        <v>99.2</v>
      </c>
    </row>
    <row r="39" spans="1:14" ht="12.75" customHeight="1">
      <c r="A39" s="267" t="s">
        <v>316</v>
      </c>
      <c r="B39" s="267" t="s">
        <v>320</v>
      </c>
      <c r="C39" s="268" t="s">
        <v>318</v>
      </c>
      <c r="D39" s="269">
        <v>100</v>
      </c>
      <c r="E39" s="269" t="s">
        <v>60</v>
      </c>
      <c r="F39" s="269">
        <v>4.3</v>
      </c>
      <c r="G39" s="269">
        <v>100</v>
      </c>
      <c r="H39" s="269">
        <v>100</v>
      </c>
      <c r="I39" s="269">
        <v>100</v>
      </c>
      <c r="J39" s="269">
        <v>100</v>
      </c>
      <c r="K39" s="269">
        <v>100</v>
      </c>
      <c r="L39" s="269">
        <v>100</v>
      </c>
      <c r="M39" s="269">
        <v>100</v>
      </c>
      <c r="N39" s="269">
        <v>100</v>
      </c>
    </row>
    <row r="40" spans="1:14" ht="12.75" customHeight="1">
      <c r="A40" s="267" t="s">
        <v>316</v>
      </c>
      <c r="B40" s="267" t="s">
        <v>321</v>
      </c>
      <c r="C40" s="268" t="s">
        <v>318</v>
      </c>
      <c r="D40" s="269">
        <v>100.4</v>
      </c>
      <c r="E40" s="269" t="s">
        <v>60</v>
      </c>
      <c r="F40" s="269">
        <v>0.4</v>
      </c>
      <c r="G40" s="269">
        <v>100.6</v>
      </c>
      <c r="H40" s="269">
        <v>108.3</v>
      </c>
      <c r="I40" s="269">
        <v>99.5</v>
      </c>
      <c r="J40" s="269">
        <v>98</v>
      </c>
      <c r="K40" s="269">
        <v>98.8</v>
      </c>
      <c r="L40" s="269">
        <v>98.3</v>
      </c>
      <c r="M40" s="269">
        <v>96.9</v>
      </c>
      <c r="N40" s="269">
        <v>99.6</v>
      </c>
    </row>
    <row r="41" spans="1:14" ht="12.75" customHeight="1">
      <c r="A41" s="267" t="s">
        <v>316</v>
      </c>
      <c r="B41" s="267" t="s">
        <v>322</v>
      </c>
      <c r="C41" s="268" t="s">
        <v>318</v>
      </c>
      <c r="D41" s="270">
        <v>96.2</v>
      </c>
      <c r="E41" s="270" t="s">
        <v>60</v>
      </c>
      <c r="F41" s="270">
        <v>-4.2</v>
      </c>
      <c r="G41" s="270">
        <v>93.9</v>
      </c>
      <c r="H41" s="270">
        <v>101.8</v>
      </c>
      <c r="I41" s="270">
        <v>92.8</v>
      </c>
      <c r="J41" s="270">
        <v>100.9</v>
      </c>
      <c r="K41" s="270">
        <v>91.3</v>
      </c>
      <c r="L41" s="270">
        <v>89.3</v>
      </c>
      <c r="M41" s="270">
        <v>96.6</v>
      </c>
      <c r="N41" s="270">
        <v>100.5</v>
      </c>
    </row>
    <row r="42" spans="1:14" ht="12.75" customHeight="1">
      <c r="A42" s="267" t="s">
        <v>316</v>
      </c>
      <c r="B42" s="267" t="s">
        <v>323</v>
      </c>
      <c r="C42" s="268" t="s">
        <v>318</v>
      </c>
      <c r="D42" s="270">
        <v>97.2</v>
      </c>
      <c r="E42" s="270" t="s">
        <v>60</v>
      </c>
      <c r="F42" s="270">
        <v>1</v>
      </c>
      <c r="G42" s="270">
        <v>95.1</v>
      </c>
      <c r="H42" s="270">
        <v>96.1</v>
      </c>
      <c r="I42" s="270">
        <v>96.9</v>
      </c>
      <c r="J42" s="270">
        <v>104.3</v>
      </c>
      <c r="K42" s="270">
        <v>89.4</v>
      </c>
      <c r="L42" s="270">
        <v>86.8</v>
      </c>
      <c r="M42" s="270">
        <v>103.2</v>
      </c>
      <c r="N42" s="270">
        <v>100.8</v>
      </c>
    </row>
    <row r="43" spans="1:14" ht="12.75" customHeight="1">
      <c r="A43" s="267"/>
      <c r="B43" s="267"/>
      <c r="C43" s="268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</row>
    <row r="44" spans="1:14" ht="12.75" customHeight="1">
      <c r="A44" s="267" t="s">
        <v>316</v>
      </c>
      <c r="B44" s="291" t="s">
        <v>323</v>
      </c>
      <c r="C44" s="272" t="s">
        <v>324</v>
      </c>
      <c r="D44" s="269">
        <v>80.6</v>
      </c>
      <c r="E44" s="269">
        <v>-3.7</v>
      </c>
      <c r="F44" s="273">
        <v>4.7</v>
      </c>
      <c r="G44" s="269">
        <v>79.9</v>
      </c>
      <c r="H44" s="269">
        <v>89.3</v>
      </c>
      <c r="I44" s="269">
        <v>79.2</v>
      </c>
      <c r="J44" s="269">
        <v>77.7</v>
      </c>
      <c r="K44" s="269">
        <v>76</v>
      </c>
      <c r="L44" s="269">
        <v>78.8</v>
      </c>
      <c r="M44" s="269">
        <v>78.6</v>
      </c>
      <c r="N44" s="269">
        <v>81.3</v>
      </c>
    </row>
    <row r="45" spans="1:14" ht="12.75" customHeight="1">
      <c r="A45" s="267" t="s">
        <v>316</v>
      </c>
      <c r="B45" s="291" t="s">
        <v>323</v>
      </c>
      <c r="C45" s="272" t="s">
        <v>325</v>
      </c>
      <c r="D45" s="269">
        <v>80.6</v>
      </c>
      <c r="E45" s="269">
        <v>0</v>
      </c>
      <c r="F45" s="273">
        <v>3.6</v>
      </c>
      <c r="G45" s="269">
        <v>80</v>
      </c>
      <c r="H45" s="269">
        <v>87.9</v>
      </c>
      <c r="I45" s="269">
        <v>79.6</v>
      </c>
      <c r="J45" s="269">
        <v>79.8</v>
      </c>
      <c r="K45" s="269">
        <v>76.2</v>
      </c>
      <c r="L45" s="269">
        <v>77</v>
      </c>
      <c r="M45" s="269">
        <v>79.9</v>
      </c>
      <c r="N45" s="269">
        <v>81.1</v>
      </c>
    </row>
    <row r="46" spans="1:14" ht="12.75" customHeight="1">
      <c r="A46" s="267" t="s">
        <v>316</v>
      </c>
      <c r="B46" s="291" t="s">
        <v>323</v>
      </c>
      <c r="C46" s="272" t="s">
        <v>326</v>
      </c>
      <c r="D46" s="269">
        <v>144.6</v>
      </c>
      <c r="E46" s="269">
        <v>79.4</v>
      </c>
      <c r="F46" s="273">
        <v>6.3</v>
      </c>
      <c r="G46" s="269">
        <v>127.3</v>
      </c>
      <c r="H46" s="269">
        <v>117.6</v>
      </c>
      <c r="I46" s="269">
        <v>130.6</v>
      </c>
      <c r="J46" s="269">
        <v>215.5</v>
      </c>
      <c r="K46" s="269">
        <v>137.1</v>
      </c>
      <c r="L46" s="269">
        <v>84.2</v>
      </c>
      <c r="M46" s="269">
        <v>138.4</v>
      </c>
      <c r="N46" s="269">
        <v>181.1</v>
      </c>
    </row>
    <row r="47" spans="1:14" ht="12.75" customHeight="1">
      <c r="A47" s="267" t="s">
        <v>316</v>
      </c>
      <c r="B47" s="291" t="s">
        <v>323</v>
      </c>
      <c r="C47" s="272" t="s">
        <v>327</v>
      </c>
      <c r="D47" s="269">
        <v>107.6</v>
      </c>
      <c r="E47" s="269">
        <v>-25.6</v>
      </c>
      <c r="F47" s="273">
        <v>2.5</v>
      </c>
      <c r="G47" s="269">
        <v>113.4</v>
      </c>
      <c r="H47" s="269">
        <v>102.9</v>
      </c>
      <c r="I47" s="269">
        <v>122.7</v>
      </c>
      <c r="J47" s="269">
        <v>93.8</v>
      </c>
      <c r="K47" s="269">
        <v>78.9</v>
      </c>
      <c r="L47" s="269">
        <v>108.1</v>
      </c>
      <c r="M47" s="269">
        <v>147.4</v>
      </c>
      <c r="N47" s="269">
        <v>93.6</v>
      </c>
    </row>
    <row r="48" spans="1:14" ht="12.75" customHeight="1">
      <c r="A48" s="267" t="s">
        <v>316</v>
      </c>
      <c r="B48" s="291" t="s">
        <v>323</v>
      </c>
      <c r="C48" s="272" t="s">
        <v>328</v>
      </c>
      <c r="D48" s="269">
        <v>82.7</v>
      </c>
      <c r="E48" s="269">
        <v>-23.1</v>
      </c>
      <c r="F48" s="273">
        <v>-5.7</v>
      </c>
      <c r="G48" s="269">
        <v>83.6</v>
      </c>
      <c r="H48" s="269">
        <v>93.3</v>
      </c>
      <c r="I48" s="269">
        <v>82.1</v>
      </c>
      <c r="J48" s="269">
        <v>77.3</v>
      </c>
      <c r="K48" s="269">
        <v>81.3</v>
      </c>
      <c r="L48" s="269">
        <v>85.1</v>
      </c>
      <c r="M48" s="269">
        <v>80.8</v>
      </c>
      <c r="N48" s="269">
        <v>80.1</v>
      </c>
    </row>
    <row r="49" spans="1:14" ht="12.75" customHeight="1">
      <c r="A49" s="267" t="s">
        <v>316</v>
      </c>
      <c r="B49" s="291" t="s">
        <v>323</v>
      </c>
      <c r="C49" s="272" t="s">
        <v>329</v>
      </c>
      <c r="D49" s="270">
        <v>80.2</v>
      </c>
      <c r="E49" s="269">
        <v>-3</v>
      </c>
      <c r="F49" s="274">
        <v>0</v>
      </c>
      <c r="G49" s="270">
        <v>80.5</v>
      </c>
      <c r="H49" s="270">
        <v>88.8</v>
      </c>
      <c r="I49" s="270">
        <v>80.1</v>
      </c>
      <c r="J49" s="270">
        <v>77.8</v>
      </c>
      <c r="K49" s="270">
        <v>74.9</v>
      </c>
      <c r="L49" s="270">
        <v>79.1</v>
      </c>
      <c r="M49" s="270">
        <v>80.5</v>
      </c>
      <c r="N49" s="270">
        <v>78.7</v>
      </c>
    </row>
    <row r="50" spans="1:14" ht="12.75" customHeight="1">
      <c r="A50" s="267" t="s">
        <v>316</v>
      </c>
      <c r="B50" s="291" t="s">
        <v>323</v>
      </c>
      <c r="C50" s="272" t="s">
        <v>330</v>
      </c>
      <c r="D50" s="269">
        <v>82.8</v>
      </c>
      <c r="E50" s="269">
        <v>3.2</v>
      </c>
      <c r="F50" s="273">
        <v>2</v>
      </c>
      <c r="G50" s="269">
        <v>81.5</v>
      </c>
      <c r="H50" s="269">
        <v>89.5</v>
      </c>
      <c r="I50" s="269">
        <v>81.1</v>
      </c>
      <c r="J50" s="269">
        <v>80.6</v>
      </c>
      <c r="K50" s="269">
        <v>78.7</v>
      </c>
      <c r="L50" s="269">
        <v>76.9</v>
      </c>
      <c r="M50" s="269">
        <v>81.4</v>
      </c>
      <c r="N50" s="269">
        <v>84.7</v>
      </c>
    </row>
    <row r="51" spans="1:14" ht="12.75" customHeight="1">
      <c r="A51" s="267" t="s">
        <v>316</v>
      </c>
      <c r="B51" s="291" t="s">
        <v>323</v>
      </c>
      <c r="C51" s="272" t="s">
        <v>331</v>
      </c>
      <c r="D51" s="270">
        <v>83.4</v>
      </c>
      <c r="E51" s="269">
        <v>0.7</v>
      </c>
      <c r="F51" s="274">
        <v>0.5</v>
      </c>
      <c r="G51" s="270">
        <v>84.3</v>
      </c>
      <c r="H51" s="270">
        <v>87.6</v>
      </c>
      <c r="I51" s="270">
        <v>83.4</v>
      </c>
      <c r="J51" s="270">
        <v>79.9</v>
      </c>
      <c r="K51" s="270">
        <v>81.3</v>
      </c>
      <c r="L51" s="270">
        <v>84.8</v>
      </c>
      <c r="M51" s="270">
        <v>98</v>
      </c>
      <c r="N51" s="270">
        <v>80.6</v>
      </c>
    </row>
    <row r="52" spans="1:14" ht="12.75" customHeight="1">
      <c r="A52" s="267" t="s">
        <v>316</v>
      </c>
      <c r="B52" s="291" t="s">
        <v>323</v>
      </c>
      <c r="C52" s="272" t="s">
        <v>332</v>
      </c>
      <c r="D52" s="270">
        <v>180.6</v>
      </c>
      <c r="E52" s="269">
        <v>116.5</v>
      </c>
      <c r="F52" s="274">
        <v>-2.2</v>
      </c>
      <c r="G52" s="270">
        <v>172</v>
      </c>
      <c r="H52" s="270">
        <v>132.7</v>
      </c>
      <c r="I52" s="270">
        <v>187.7</v>
      </c>
      <c r="J52" s="270">
        <v>238.4</v>
      </c>
      <c r="K52" s="270">
        <v>145.6</v>
      </c>
      <c r="L52" s="270">
        <v>139.4</v>
      </c>
      <c r="M52" s="270">
        <v>206</v>
      </c>
      <c r="N52" s="270">
        <v>197.7</v>
      </c>
    </row>
    <row r="53" spans="1:14" ht="12.75" customHeight="1">
      <c r="A53" s="267" t="s">
        <v>316</v>
      </c>
      <c r="B53" s="291" t="s">
        <v>333</v>
      </c>
      <c r="C53" s="272" t="s">
        <v>334</v>
      </c>
      <c r="D53" s="270">
        <v>82.5</v>
      </c>
      <c r="E53" s="269">
        <v>-54.3</v>
      </c>
      <c r="F53" s="274">
        <v>3.5</v>
      </c>
      <c r="G53" s="270">
        <v>81.9</v>
      </c>
      <c r="H53" s="270">
        <v>83.7</v>
      </c>
      <c r="I53" s="270">
        <v>81.4</v>
      </c>
      <c r="J53" s="270">
        <v>80.1</v>
      </c>
      <c r="K53" s="270">
        <v>81</v>
      </c>
      <c r="L53" s="270">
        <v>79.2</v>
      </c>
      <c r="M53" s="270">
        <v>100.2</v>
      </c>
      <c r="N53" s="270">
        <v>83</v>
      </c>
    </row>
    <row r="54" spans="1:14" ht="12.75" customHeight="1">
      <c r="A54" s="267" t="s">
        <v>316</v>
      </c>
      <c r="B54" s="291" t="s">
        <v>333</v>
      </c>
      <c r="C54" s="272" t="s">
        <v>335</v>
      </c>
      <c r="D54" s="270">
        <v>81.4</v>
      </c>
      <c r="E54" s="269">
        <v>-1.3</v>
      </c>
      <c r="F54" s="274">
        <v>2.1</v>
      </c>
      <c r="G54" s="270">
        <v>81.3</v>
      </c>
      <c r="H54" s="270">
        <v>87.1</v>
      </c>
      <c r="I54" s="270">
        <v>81.4</v>
      </c>
      <c r="J54" s="270">
        <v>81.4</v>
      </c>
      <c r="K54" s="270">
        <v>80.9</v>
      </c>
      <c r="L54" s="270">
        <v>76.2</v>
      </c>
      <c r="M54" s="270">
        <v>81.9</v>
      </c>
      <c r="N54" s="270">
        <v>80.9</v>
      </c>
    </row>
    <row r="55" spans="1:14" ht="12.75" customHeight="1">
      <c r="A55" s="267" t="s">
        <v>316</v>
      </c>
      <c r="B55" s="291" t="s">
        <v>333</v>
      </c>
      <c r="C55" s="272" t="s">
        <v>336</v>
      </c>
      <c r="D55" s="270">
        <v>84.3</v>
      </c>
      <c r="E55" s="269">
        <v>3.6</v>
      </c>
      <c r="F55" s="274">
        <v>0.7</v>
      </c>
      <c r="G55" s="270">
        <v>84.6</v>
      </c>
      <c r="H55" s="270">
        <v>91.9</v>
      </c>
      <c r="I55" s="270">
        <v>84.3</v>
      </c>
      <c r="J55" s="270">
        <v>83</v>
      </c>
      <c r="K55" s="270">
        <v>80.1</v>
      </c>
      <c r="L55" s="270">
        <v>82.3</v>
      </c>
      <c r="M55" s="270">
        <v>96.1</v>
      </c>
      <c r="N55" s="270">
        <v>82.7</v>
      </c>
    </row>
    <row r="56" spans="1:14" ht="12.75" customHeight="1">
      <c r="A56" s="267" t="s">
        <v>316</v>
      </c>
      <c r="B56" s="291" t="s">
        <v>333</v>
      </c>
      <c r="C56" s="272" t="s">
        <v>324</v>
      </c>
      <c r="D56" s="270">
        <v>81.5</v>
      </c>
      <c r="E56" s="292">
        <f>ROUND((D56-D55)/D55*100,1)</f>
        <v>-3.3</v>
      </c>
      <c r="F56" s="274">
        <f>ROUND((D56-D44)/D44*100,1)</f>
        <v>1.1</v>
      </c>
      <c r="G56" s="270">
        <v>81.4</v>
      </c>
      <c r="H56" s="270">
        <v>82.9</v>
      </c>
      <c r="I56" s="270">
        <v>82.2</v>
      </c>
      <c r="J56" s="270">
        <v>80.8</v>
      </c>
      <c r="K56" s="270">
        <v>78.6</v>
      </c>
      <c r="L56" s="270">
        <v>78.8</v>
      </c>
      <c r="M56" s="270">
        <v>85.5</v>
      </c>
      <c r="N56" s="270">
        <v>80.8</v>
      </c>
    </row>
    <row r="57" spans="1:14" ht="12.75" customHeight="1">
      <c r="A57" s="276" t="s">
        <v>337</v>
      </c>
      <c r="B57" s="276"/>
      <c r="C57" s="277"/>
      <c r="D57" s="278" t="s">
        <v>60</v>
      </c>
      <c r="E57" s="278" t="s">
        <v>60</v>
      </c>
      <c r="F57" s="278" t="s">
        <v>60</v>
      </c>
      <c r="G57" s="279">
        <f aca="true" t="shared" si="2" ref="G57:N57">(G56-G55)/G55*100</f>
        <v>-3.7825059101654714</v>
      </c>
      <c r="H57" s="279">
        <f t="shared" si="2"/>
        <v>-9.793253536452665</v>
      </c>
      <c r="I57" s="279">
        <f t="shared" si="2"/>
        <v>-2.4911032028469684</v>
      </c>
      <c r="J57" s="279">
        <f t="shared" si="2"/>
        <v>-2.6506024096385574</v>
      </c>
      <c r="K57" s="279">
        <f t="shared" si="2"/>
        <v>-1.8726591760299627</v>
      </c>
      <c r="L57" s="279">
        <f t="shared" si="2"/>
        <v>-4.25273390036452</v>
      </c>
      <c r="M57" s="279">
        <f t="shared" si="2"/>
        <v>-11.03017689906347</v>
      </c>
      <c r="N57" s="279">
        <f t="shared" si="2"/>
        <v>-2.297460701330116</v>
      </c>
    </row>
    <row r="58" spans="1:14" ht="12.75" customHeight="1">
      <c r="A58" s="280" t="s">
        <v>338</v>
      </c>
      <c r="B58" s="280"/>
      <c r="C58" s="281"/>
      <c r="D58" s="282" t="s">
        <v>60</v>
      </c>
      <c r="E58" s="282" t="s">
        <v>60</v>
      </c>
      <c r="F58" s="282" t="s">
        <v>60</v>
      </c>
      <c r="G58" s="283">
        <f aca="true" t="shared" si="3" ref="G58:N58">ROUND((G56-G44)/G44*100,1)</f>
        <v>1.9</v>
      </c>
      <c r="H58" s="283">
        <f t="shared" si="3"/>
        <v>-7.2</v>
      </c>
      <c r="I58" s="283">
        <f t="shared" si="3"/>
        <v>3.8</v>
      </c>
      <c r="J58" s="283">
        <f t="shared" si="3"/>
        <v>4</v>
      </c>
      <c r="K58" s="283">
        <f t="shared" si="3"/>
        <v>3.4</v>
      </c>
      <c r="L58" s="283">
        <f t="shared" si="3"/>
        <v>0</v>
      </c>
      <c r="M58" s="283">
        <f t="shared" si="3"/>
        <v>8.8</v>
      </c>
      <c r="N58" s="283">
        <f t="shared" si="3"/>
        <v>-0.6</v>
      </c>
    </row>
    <row r="59" spans="1:14" ht="12.75" customHeight="1">
      <c r="A59" s="284"/>
      <c r="B59" s="284"/>
      <c r="C59" s="284"/>
      <c r="D59" s="285"/>
      <c r="E59" s="285"/>
      <c r="F59" s="285"/>
      <c r="G59" s="286"/>
      <c r="H59" s="286"/>
      <c r="I59" s="286"/>
      <c r="J59" s="286"/>
      <c r="K59" s="286"/>
      <c r="L59" s="286"/>
      <c r="M59" s="293"/>
      <c r="N59" s="286"/>
    </row>
    <row r="61" ht="17.25">
      <c r="A61" s="243" t="s">
        <v>340</v>
      </c>
    </row>
    <row r="62" ht="15" customHeight="1" thickBot="1">
      <c r="N62" s="246" t="s">
        <v>349</v>
      </c>
    </row>
    <row r="63" spans="1:14" ht="14.25" thickTop="1">
      <c r="A63" s="247"/>
      <c r="B63" s="247"/>
      <c r="C63" s="248"/>
      <c r="D63" s="249" t="s">
        <v>344</v>
      </c>
      <c r="E63" s="247"/>
      <c r="F63" s="247"/>
      <c r="G63" s="250" t="s">
        <v>344</v>
      </c>
      <c r="H63" s="251" t="s">
        <v>61</v>
      </c>
      <c r="I63" s="251" t="s">
        <v>62</v>
      </c>
      <c r="J63" s="251" t="s">
        <v>304</v>
      </c>
      <c r="K63" s="251" t="s">
        <v>305</v>
      </c>
      <c r="L63" s="251" t="s">
        <v>306</v>
      </c>
      <c r="M63" s="251" t="s">
        <v>307</v>
      </c>
      <c r="N63" s="252" t="s">
        <v>51</v>
      </c>
    </row>
    <row r="64" spans="1:14" ht="13.5">
      <c r="A64" s="254" t="s">
        <v>308</v>
      </c>
      <c r="B64" s="254"/>
      <c r="C64" s="255"/>
      <c r="D64" s="256" t="s">
        <v>341</v>
      </c>
      <c r="E64" s="257" t="s">
        <v>23</v>
      </c>
      <c r="F64" s="289" t="s">
        <v>309</v>
      </c>
      <c r="G64" s="290" t="s">
        <v>345</v>
      </c>
      <c r="H64" s="258"/>
      <c r="I64" s="258"/>
      <c r="J64" s="258" t="s">
        <v>310</v>
      </c>
      <c r="K64" s="258" t="s">
        <v>311</v>
      </c>
      <c r="L64" s="258" t="s">
        <v>346</v>
      </c>
      <c r="M64" s="258" t="s">
        <v>312</v>
      </c>
      <c r="N64" s="259"/>
    </row>
    <row r="65" spans="1:14" ht="13.5">
      <c r="A65" s="260"/>
      <c r="B65" s="260"/>
      <c r="C65" s="261"/>
      <c r="D65" s="262" t="s">
        <v>347</v>
      </c>
      <c r="E65" s="263"/>
      <c r="F65" s="263" t="s">
        <v>313</v>
      </c>
      <c r="G65" s="262" t="s">
        <v>348</v>
      </c>
      <c r="H65" s="263"/>
      <c r="I65" s="263"/>
      <c r="J65" s="263" t="s">
        <v>314</v>
      </c>
      <c r="K65" s="263"/>
      <c r="L65" s="263" t="s">
        <v>315</v>
      </c>
      <c r="M65" s="263"/>
      <c r="N65" s="264"/>
    </row>
    <row r="66" spans="1:14" ht="12.75" customHeight="1">
      <c r="A66" s="265"/>
      <c r="B66" s="265"/>
      <c r="C66" s="266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</row>
    <row r="67" spans="1:14" ht="12.75" customHeight="1">
      <c r="A67" s="267" t="s">
        <v>316</v>
      </c>
      <c r="B67" s="267" t="s">
        <v>317</v>
      </c>
      <c r="C67" s="268" t="s">
        <v>318</v>
      </c>
      <c r="D67" s="269">
        <v>100.2</v>
      </c>
      <c r="E67" s="269" t="s">
        <v>60</v>
      </c>
      <c r="F67" s="270">
        <v>-2.5</v>
      </c>
      <c r="G67" s="269">
        <v>99.3</v>
      </c>
      <c r="H67" s="269">
        <v>109.5</v>
      </c>
      <c r="I67" s="269">
        <v>93.6</v>
      </c>
      <c r="J67" s="269">
        <v>103.4</v>
      </c>
      <c r="K67" s="269">
        <v>91.7</v>
      </c>
      <c r="L67" s="269">
        <v>105.8</v>
      </c>
      <c r="M67" s="269">
        <v>112.4</v>
      </c>
      <c r="N67" s="269">
        <v>103.6</v>
      </c>
    </row>
    <row r="68" spans="1:14" ht="12.75" customHeight="1">
      <c r="A68" s="267" t="s">
        <v>316</v>
      </c>
      <c r="B68" s="267" t="s">
        <v>319</v>
      </c>
      <c r="C68" s="268" t="s">
        <v>318</v>
      </c>
      <c r="D68" s="269">
        <v>97.4</v>
      </c>
      <c r="E68" s="269" t="s">
        <v>60</v>
      </c>
      <c r="F68" s="269">
        <v>-2.8</v>
      </c>
      <c r="G68" s="269">
        <v>95.4</v>
      </c>
      <c r="H68" s="269">
        <v>102.8</v>
      </c>
      <c r="I68" s="269">
        <v>93.2</v>
      </c>
      <c r="J68" s="269">
        <v>101.1</v>
      </c>
      <c r="K68" s="269">
        <v>89.7</v>
      </c>
      <c r="L68" s="269">
        <v>92.3</v>
      </c>
      <c r="M68" s="269">
        <v>113.1</v>
      </c>
      <c r="N68" s="269">
        <v>102.7</v>
      </c>
    </row>
    <row r="69" spans="1:14" ht="12.75" customHeight="1">
      <c r="A69" s="267" t="s">
        <v>316</v>
      </c>
      <c r="B69" s="267" t="s">
        <v>320</v>
      </c>
      <c r="C69" s="268" t="s">
        <v>318</v>
      </c>
      <c r="D69" s="269">
        <v>100</v>
      </c>
      <c r="E69" s="269" t="s">
        <v>60</v>
      </c>
      <c r="F69" s="269">
        <v>2.7</v>
      </c>
      <c r="G69" s="269">
        <v>100</v>
      </c>
      <c r="H69" s="269">
        <v>100</v>
      </c>
      <c r="I69" s="269">
        <v>100</v>
      </c>
      <c r="J69" s="269">
        <v>100</v>
      </c>
      <c r="K69" s="269">
        <v>100</v>
      </c>
      <c r="L69" s="269">
        <v>100</v>
      </c>
      <c r="M69" s="269">
        <v>100</v>
      </c>
      <c r="N69" s="269">
        <v>100</v>
      </c>
    </row>
    <row r="70" spans="1:14" ht="12.75" customHeight="1">
      <c r="A70" s="267" t="s">
        <v>316</v>
      </c>
      <c r="B70" s="267" t="s">
        <v>321</v>
      </c>
      <c r="C70" s="268" t="s">
        <v>318</v>
      </c>
      <c r="D70" s="269">
        <v>101.8</v>
      </c>
      <c r="E70" s="269" t="s">
        <v>60</v>
      </c>
      <c r="F70" s="269">
        <v>1.8</v>
      </c>
      <c r="G70" s="269">
        <v>102.1</v>
      </c>
      <c r="H70" s="269">
        <v>100.8</v>
      </c>
      <c r="I70" s="269">
        <v>99.4</v>
      </c>
      <c r="J70" s="269">
        <v>100.8</v>
      </c>
      <c r="K70" s="269">
        <v>99.4</v>
      </c>
      <c r="L70" s="269">
        <v>109</v>
      </c>
      <c r="M70" s="269">
        <v>102.9</v>
      </c>
      <c r="N70" s="269">
        <v>100.8</v>
      </c>
    </row>
    <row r="71" spans="1:14" ht="12.75" customHeight="1">
      <c r="A71" s="267" t="s">
        <v>316</v>
      </c>
      <c r="B71" s="267" t="s">
        <v>322</v>
      </c>
      <c r="C71" s="268" t="s">
        <v>318</v>
      </c>
      <c r="D71" s="270">
        <v>99.5</v>
      </c>
      <c r="E71" s="270" t="s">
        <v>60</v>
      </c>
      <c r="F71" s="270">
        <v>-2.3</v>
      </c>
      <c r="G71" s="270">
        <v>97.5</v>
      </c>
      <c r="H71" s="270">
        <v>100.1</v>
      </c>
      <c r="I71" s="270">
        <v>94.8</v>
      </c>
      <c r="J71" s="270">
        <v>100.1</v>
      </c>
      <c r="K71" s="270">
        <v>89.7</v>
      </c>
      <c r="L71" s="270">
        <v>103.2</v>
      </c>
      <c r="M71" s="270">
        <v>107.7</v>
      </c>
      <c r="N71" s="270">
        <v>102.4</v>
      </c>
    </row>
    <row r="72" spans="1:14" ht="12.75" customHeight="1">
      <c r="A72" s="267" t="s">
        <v>316</v>
      </c>
      <c r="B72" s="267" t="s">
        <v>323</v>
      </c>
      <c r="C72" s="268" t="s">
        <v>318</v>
      </c>
      <c r="D72" s="270">
        <v>101.1</v>
      </c>
      <c r="E72" s="270" t="s">
        <v>60</v>
      </c>
      <c r="F72" s="270">
        <v>1.6</v>
      </c>
      <c r="G72" s="270">
        <v>99.6</v>
      </c>
      <c r="H72" s="270">
        <v>102.9</v>
      </c>
      <c r="I72" s="270">
        <v>101.9</v>
      </c>
      <c r="J72" s="270">
        <v>103.2</v>
      </c>
      <c r="K72" s="270">
        <v>88.8</v>
      </c>
      <c r="L72" s="270">
        <v>100.3</v>
      </c>
      <c r="M72" s="270">
        <v>104</v>
      </c>
      <c r="N72" s="270">
        <v>103.3</v>
      </c>
    </row>
    <row r="73" spans="1:14" ht="12.75" customHeight="1">
      <c r="A73" s="267"/>
      <c r="B73" s="267"/>
      <c r="C73" s="268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  <row r="74" spans="1:14" ht="12.75" customHeight="1">
      <c r="A74" s="267" t="s">
        <v>316</v>
      </c>
      <c r="B74" s="291" t="s">
        <v>323</v>
      </c>
      <c r="C74" s="272" t="s">
        <v>324</v>
      </c>
      <c r="D74" s="269">
        <v>85.2</v>
      </c>
      <c r="E74" s="269">
        <v>-4.1</v>
      </c>
      <c r="F74" s="273">
        <v>3.8</v>
      </c>
      <c r="G74" s="269">
        <v>85.9</v>
      </c>
      <c r="H74" s="269">
        <v>93.5</v>
      </c>
      <c r="I74" s="269">
        <v>84.4</v>
      </c>
      <c r="J74" s="269">
        <v>76.8</v>
      </c>
      <c r="K74" s="269">
        <v>82.7</v>
      </c>
      <c r="L74" s="269">
        <v>89.6</v>
      </c>
      <c r="M74" s="269">
        <v>83</v>
      </c>
      <c r="N74" s="269">
        <v>82.7</v>
      </c>
    </row>
    <row r="75" spans="1:14" ht="12.75" customHeight="1">
      <c r="A75" s="267" t="s">
        <v>316</v>
      </c>
      <c r="B75" s="291" t="s">
        <v>323</v>
      </c>
      <c r="C75" s="272" t="s">
        <v>325</v>
      </c>
      <c r="D75" s="269">
        <v>85.3</v>
      </c>
      <c r="E75" s="269">
        <v>0.1</v>
      </c>
      <c r="F75" s="273">
        <v>4.4</v>
      </c>
      <c r="G75" s="269">
        <v>85.8</v>
      </c>
      <c r="H75" s="269">
        <v>93.4</v>
      </c>
      <c r="I75" s="269">
        <v>84.1</v>
      </c>
      <c r="J75" s="269">
        <v>77.7</v>
      </c>
      <c r="K75" s="269">
        <v>80.8</v>
      </c>
      <c r="L75" s="269">
        <v>91.1</v>
      </c>
      <c r="M75" s="269">
        <v>83</v>
      </c>
      <c r="N75" s="269">
        <v>83.3</v>
      </c>
    </row>
    <row r="76" spans="1:14" ht="12.75" customHeight="1">
      <c r="A76" s="267" t="s">
        <v>316</v>
      </c>
      <c r="B76" s="291" t="s">
        <v>323</v>
      </c>
      <c r="C76" s="272" t="s">
        <v>326</v>
      </c>
      <c r="D76" s="269">
        <v>140.4</v>
      </c>
      <c r="E76" s="269">
        <v>64.6</v>
      </c>
      <c r="F76" s="273">
        <v>5.2</v>
      </c>
      <c r="G76" s="269">
        <v>124.4</v>
      </c>
      <c r="H76" s="269">
        <v>108.8</v>
      </c>
      <c r="I76" s="269">
        <v>127.5</v>
      </c>
      <c r="J76" s="269">
        <v>211.9</v>
      </c>
      <c r="K76" s="269">
        <v>127.5</v>
      </c>
      <c r="L76" s="269">
        <v>109.3</v>
      </c>
      <c r="M76" s="269">
        <v>163.6</v>
      </c>
      <c r="N76" s="269">
        <v>172.5</v>
      </c>
    </row>
    <row r="77" spans="1:14" ht="12.75" customHeight="1">
      <c r="A77" s="267" t="s">
        <v>316</v>
      </c>
      <c r="B77" s="291" t="s">
        <v>323</v>
      </c>
      <c r="C77" s="272" t="s">
        <v>327</v>
      </c>
      <c r="D77" s="269">
        <v>114.1</v>
      </c>
      <c r="E77" s="269">
        <v>-18.7</v>
      </c>
      <c r="F77" s="273">
        <v>5.1</v>
      </c>
      <c r="G77" s="269">
        <v>118.6</v>
      </c>
      <c r="H77" s="269">
        <v>107.6</v>
      </c>
      <c r="I77" s="269">
        <v>130.8</v>
      </c>
      <c r="J77" s="269">
        <v>99.5</v>
      </c>
      <c r="K77" s="269">
        <v>78.3</v>
      </c>
      <c r="L77" s="269">
        <v>132.8</v>
      </c>
      <c r="M77" s="269">
        <v>123</v>
      </c>
      <c r="N77" s="269">
        <v>103.4</v>
      </c>
    </row>
    <row r="78" spans="1:14" ht="12.75" customHeight="1">
      <c r="A78" s="267" t="s">
        <v>316</v>
      </c>
      <c r="B78" s="291" t="s">
        <v>323</v>
      </c>
      <c r="C78" s="272" t="s">
        <v>328</v>
      </c>
      <c r="D78" s="269">
        <v>91.4</v>
      </c>
      <c r="E78" s="269">
        <v>-19.9</v>
      </c>
      <c r="F78" s="273">
        <v>0.9</v>
      </c>
      <c r="G78" s="269">
        <v>92.8</v>
      </c>
      <c r="H78" s="269">
        <v>113</v>
      </c>
      <c r="I78" s="269">
        <v>88.7</v>
      </c>
      <c r="J78" s="269">
        <v>77.8</v>
      </c>
      <c r="K78" s="269">
        <v>78.8</v>
      </c>
      <c r="L78" s="269">
        <v>97.3</v>
      </c>
      <c r="M78" s="269">
        <v>93.2</v>
      </c>
      <c r="N78" s="269">
        <v>87.1</v>
      </c>
    </row>
    <row r="79" spans="1:14" ht="12.75" customHeight="1">
      <c r="A79" s="267" t="s">
        <v>316</v>
      </c>
      <c r="B79" s="291" t="s">
        <v>323</v>
      </c>
      <c r="C79" s="272" t="s">
        <v>329</v>
      </c>
      <c r="D79" s="270">
        <v>85.9</v>
      </c>
      <c r="E79" s="269">
        <v>-6</v>
      </c>
      <c r="F79" s="274">
        <v>1.4</v>
      </c>
      <c r="G79" s="270">
        <v>86.5</v>
      </c>
      <c r="H79" s="270">
        <v>95.6</v>
      </c>
      <c r="I79" s="270">
        <v>87</v>
      </c>
      <c r="J79" s="270">
        <v>78.7</v>
      </c>
      <c r="K79" s="270">
        <v>74.9</v>
      </c>
      <c r="L79" s="270">
        <v>90.2</v>
      </c>
      <c r="M79" s="270">
        <v>82.2</v>
      </c>
      <c r="N79" s="270">
        <v>83.6</v>
      </c>
    </row>
    <row r="80" spans="1:14" ht="12.75" customHeight="1">
      <c r="A80" s="267" t="s">
        <v>316</v>
      </c>
      <c r="B80" s="291" t="s">
        <v>323</v>
      </c>
      <c r="C80" s="272" t="s">
        <v>330</v>
      </c>
      <c r="D80" s="269">
        <v>87.5</v>
      </c>
      <c r="E80" s="269">
        <v>1.9</v>
      </c>
      <c r="F80" s="273">
        <v>1</v>
      </c>
      <c r="G80" s="269">
        <v>86.6</v>
      </c>
      <c r="H80" s="269">
        <v>96.3</v>
      </c>
      <c r="I80" s="269">
        <v>86.9</v>
      </c>
      <c r="J80" s="269">
        <v>80.2</v>
      </c>
      <c r="K80" s="269">
        <v>77.4</v>
      </c>
      <c r="L80" s="269">
        <v>88.5</v>
      </c>
      <c r="M80" s="269">
        <v>83.1</v>
      </c>
      <c r="N80" s="269">
        <v>88.2</v>
      </c>
    </row>
    <row r="81" spans="1:14" ht="12.75" customHeight="1">
      <c r="A81" s="267" t="s">
        <v>316</v>
      </c>
      <c r="B81" s="291" t="s">
        <v>323</v>
      </c>
      <c r="C81" s="272" t="s">
        <v>331</v>
      </c>
      <c r="D81" s="270">
        <v>89</v>
      </c>
      <c r="E81" s="269">
        <v>1.7</v>
      </c>
      <c r="F81" s="274">
        <v>0.7</v>
      </c>
      <c r="G81" s="270">
        <v>89.2</v>
      </c>
      <c r="H81" s="270">
        <v>97</v>
      </c>
      <c r="I81" s="270">
        <v>90.4</v>
      </c>
      <c r="J81" s="270">
        <v>80.2</v>
      </c>
      <c r="K81" s="270">
        <v>78.6</v>
      </c>
      <c r="L81" s="270">
        <v>91.9</v>
      </c>
      <c r="M81" s="270">
        <v>90.8</v>
      </c>
      <c r="N81" s="270">
        <v>87.4</v>
      </c>
    </row>
    <row r="82" spans="1:14" ht="12.75" customHeight="1">
      <c r="A82" s="267" t="s">
        <v>316</v>
      </c>
      <c r="B82" s="291" t="s">
        <v>323</v>
      </c>
      <c r="C82" s="272" t="s">
        <v>332</v>
      </c>
      <c r="D82" s="270">
        <v>176.7</v>
      </c>
      <c r="E82" s="269">
        <v>98.5</v>
      </c>
      <c r="F82" s="274">
        <v>-3</v>
      </c>
      <c r="G82" s="270">
        <v>165.6</v>
      </c>
      <c r="H82" s="270">
        <v>137.6</v>
      </c>
      <c r="I82" s="270">
        <v>192.3</v>
      </c>
      <c r="J82" s="270">
        <v>221.1</v>
      </c>
      <c r="K82" s="270">
        <v>139.3</v>
      </c>
      <c r="L82" s="270">
        <v>144.8</v>
      </c>
      <c r="M82" s="270">
        <v>183.6</v>
      </c>
      <c r="N82" s="270">
        <v>197.6</v>
      </c>
    </row>
    <row r="83" spans="1:14" ht="12.75" customHeight="1">
      <c r="A83" s="267" t="s">
        <v>316</v>
      </c>
      <c r="B83" s="291" t="s">
        <v>333</v>
      </c>
      <c r="C83" s="272" t="s">
        <v>334</v>
      </c>
      <c r="D83" s="270">
        <v>88.6</v>
      </c>
      <c r="E83" s="269">
        <v>-49.9</v>
      </c>
      <c r="F83" s="274">
        <v>3.1</v>
      </c>
      <c r="G83" s="270">
        <v>88.7</v>
      </c>
      <c r="H83" s="270">
        <v>94.8</v>
      </c>
      <c r="I83" s="270">
        <v>86.6</v>
      </c>
      <c r="J83" s="270">
        <v>79</v>
      </c>
      <c r="K83" s="270">
        <v>82.3</v>
      </c>
      <c r="L83" s="270">
        <v>97</v>
      </c>
      <c r="M83" s="270">
        <v>89.3</v>
      </c>
      <c r="N83" s="270">
        <v>87.2</v>
      </c>
    </row>
    <row r="84" spans="1:14" ht="12.75" customHeight="1">
      <c r="A84" s="267" t="s">
        <v>316</v>
      </c>
      <c r="B84" s="291" t="s">
        <v>333</v>
      </c>
      <c r="C84" s="272" t="s">
        <v>335</v>
      </c>
      <c r="D84" s="270">
        <v>86.9</v>
      </c>
      <c r="E84" s="269">
        <v>-1.9</v>
      </c>
      <c r="F84" s="274">
        <v>2.8</v>
      </c>
      <c r="G84" s="270">
        <v>86.2</v>
      </c>
      <c r="H84" s="270">
        <v>93</v>
      </c>
      <c r="I84" s="270">
        <v>87.1</v>
      </c>
      <c r="J84" s="270">
        <v>81.4</v>
      </c>
      <c r="K84" s="270">
        <v>80.2</v>
      </c>
      <c r="L84" s="270">
        <v>88.5</v>
      </c>
      <c r="M84" s="270">
        <v>82.2</v>
      </c>
      <c r="N84" s="270">
        <v>87.5</v>
      </c>
    </row>
    <row r="85" spans="1:14" ht="12.75" customHeight="1">
      <c r="A85" s="267" t="s">
        <v>316</v>
      </c>
      <c r="B85" s="291" t="s">
        <v>333</v>
      </c>
      <c r="C85" s="272" t="s">
        <v>336</v>
      </c>
      <c r="D85" s="270">
        <v>89</v>
      </c>
      <c r="E85" s="269">
        <v>2.4</v>
      </c>
      <c r="F85" s="274">
        <v>0.2</v>
      </c>
      <c r="G85" s="270">
        <v>89</v>
      </c>
      <c r="H85" s="270">
        <v>94.5</v>
      </c>
      <c r="I85" s="270">
        <v>89.7</v>
      </c>
      <c r="J85" s="270">
        <v>82.6</v>
      </c>
      <c r="K85" s="270">
        <v>79.4</v>
      </c>
      <c r="L85" s="270">
        <v>93.8</v>
      </c>
      <c r="M85" s="270">
        <v>90.6</v>
      </c>
      <c r="N85" s="270">
        <v>87.9</v>
      </c>
    </row>
    <row r="86" spans="1:14" ht="12.75" customHeight="1">
      <c r="A86" s="267" t="s">
        <v>316</v>
      </c>
      <c r="B86" s="291" t="s">
        <v>333</v>
      </c>
      <c r="C86" s="272" t="s">
        <v>324</v>
      </c>
      <c r="D86" s="270">
        <v>86.8</v>
      </c>
      <c r="E86" s="292">
        <f>ROUND((D86-D85)/D85*100,1)</f>
        <v>-2.5</v>
      </c>
      <c r="F86" s="274">
        <f>ROUND((D86-D74)/D74*100,1)</f>
        <v>1.9</v>
      </c>
      <c r="G86" s="270">
        <v>86.2</v>
      </c>
      <c r="H86" s="270">
        <v>88.8</v>
      </c>
      <c r="I86" s="270">
        <v>88.4</v>
      </c>
      <c r="J86" s="270">
        <v>80.8</v>
      </c>
      <c r="K86" s="270">
        <v>77.6</v>
      </c>
      <c r="L86" s="270">
        <v>89.8</v>
      </c>
      <c r="M86" s="270">
        <v>85.2</v>
      </c>
      <c r="N86" s="270">
        <v>87.2</v>
      </c>
    </row>
    <row r="87" spans="1:14" ht="12.75" customHeight="1">
      <c r="A87" s="276" t="s">
        <v>337</v>
      </c>
      <c r="B87" s="276"/>
      <c r="C87" s="277"/>
      <c r="D87" s="278" t="s">
        <v>60</v>
      </c>
      <c r="E87" s="278" t="s">
        <v>60</v>
      </c>
      <c r="F87" s="278" t="s">
        <v>60</v>
      </c>
      <c r="G87" s="279">
        <f aca="true" t="shared" si="4" ref="G87:N87">(G86-G85)/G85*100</f>
        <v>-3.1460674157303337</v>
      </c>
      <c r="H87" s="279">
        <f t="shared" si="4"/>
        <v>-6.031746031746034</v>
      </c>
      <c r="I87" s="279">
        <f t="shared" si="4"/>
        <v>-1.4492753623188372</v>
      </c>
      <c r="J87" s="279">
        <f t="shared" si="4"/>
        <v>-2.1791767554479384</v>
      </c>
      <c r="K87" s="279">
        <f t="shared" si="4"/>
        <v>-2.267002518891702</v>
      </c>
      <c r="L87" s="279">
        <f t="shared" si="4"/>
        <v>-4.264392324093817</v>
      </c>
      <c r="M87" s="279">
        <f t="shared" si="4"/>
        <v>-5.960264900662242</v>
      </c>
      <c r="N87" s="279">
        <f t="shared" si="4"/>
        <v>-0.796359499431175</v>
      </c>
    </row>
    <row r="88" spans="1:14" ht="12.75" customHeight="1">
      <c r="A88" s="280" t="s">
        <v>338</v>
      </c>
      <c r="B88" s="280"/>
      <c r="C88" s="281"/>
      <c r="D88" s="282" t="s">
        <v>60</v>
      </c>
      <c r="E88" s="282" t="s">
        <v>60</v>
      </c>
      <c r="F88" s="282" t="s">
        <v>60</v>
      </c>
      <c r="G88" s="283">
        <f aca="true" t="shared" si="5" ref="G88:N88">ROUND((G86-G74)/G74*100,1)</f>
        <v>0.3</v>
      </c>
      <c r="H88" s="283">
        <f t="shared" si="5"/>
        <v>-5</v>
      </c>
      <c r="I88" s="283">
        <f t="shared" si="5"/>
        <v>4.7</v>
      </c>
      <c r="J88" s="283">
        <f t="shared" si="5"/>
        <v>5.2</v>
      </c>
      <c r="K88" s="283">
        <f t="shared" si="5"/>
        <v>-6.2</v>
      </c>
      <c r="L88" s="283">
        <f t="shared" si="5"/>
        <v>0.2</v>
      </c>
      <c r="M88" s="283">
        <f t="shared" si="5"/>
        <v>2.7</v>
      </c>
      <c r="N88" s="283">
        <f t="shared" si="5"/>
        <v>5.4</v>
      </c>
    </row>
    <row r="89" spans="4:14" ht="13.5"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</row>
    <row r="90" ht="13.5">
      <c r="A90" s="245" t="s">
        <v>350</v>
      </c>
    </row>
    <row r="91" ht="13.5">
      <c r="A91" s="245"/>
    </row>
    <row r="92" spans="4:14" ht="13.5"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</row>
    <row r="93" spans="1:14" ht="17.25">
      <c r="A93" s="243" t="s">
        <v>351</v>
      </c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</row>
    <row r="94" spans="4:14" ht="15" customHeight="1" thickBot="1"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8" t="s">
        <v>352</v>
      </c>
    </row>
    <row r="95" spans="1:14" ht="14.25" thickTop="1">
      <c r="A95" s="247"/>
      <c r="B95" s="247"/>
      <c r="C95" s="248"/>
      <c r="D95" s="249" t="s">
        <v>344</v>
      </c>
      <c r="E95" s="247"/>
      <c r="F95" s="247"/>
      <c r="G95" s="250" t="s">
        <v>344</v>
      </c>
      <c r="H95" s="251" t="s">
        <v>61</v>
      </c>
      <c r="I95" s="251" t="s">
        <v>62</v>
      </c>
      <c r="J95" s="251" t="s">
        <v>304</v>
      </c>
      <c r="K95" s="251" t="s">
        <v>305</v>
      </c>
      <c r="L95" s="251" t="s">
        <v>306</v>
      </c>
      <c r="M95" s="251" t="s">
        <v>307</v>
      </c>
      <c r="N95" s="252" t="s">
        <v>51</v>
      </c>
    </row>
    <row r="96" spans="1:14" ht="13.5">
      <c r="A96" s="254" t="s">
        <v>308</v>
      </c>
      <c r="B96" s="254"/>
      <c r="C96" s="255"/>
      <c r="D96" s="256" t="s">
        <v>341</v>
      </c>
      <c r="E96" s="257" t="s">
        <v>23</v>
      </c>
      <c r="F96" s="289" t="s">
        <v>309</v>
      </c>
      <c r="G96" s="290" t="s">
        <v>345</v>
      </c>
      <c r="H96" s="258"/>
      <c r="I96" s="258"/>
      <c r="J96" s="258" t="s">
        <v>310</v>
      </c>
      <c r="K96" s="258" t="s">
        <v>311</v>
      </c>
      <c r="L96" s="258" t="s">
        <v>346</v>
      </c>
      <c r="M96" s="258" t="s">
        <v>312</v>
      </c>
      <c r="N96" s="259"/>
    </row>
    <row r="97" spans="1:14" ht="13.5">
      <c r="A97" s="260"/>
      <c r="B97" s="260"/>
      <c r="C97" s="261"/>
      <c r="D97" s="262" t="s">
        <v>347</v>
      </c>
      <c r="E97" s="263"/>
      <c r="F97" s="263" t="s">
        <v>313</v>
      </c>
      <c r="G97" s="262" t="s">
        <v>348</v>
      </c>
      <c r="H97" s="263"/>
      <c r="I97" s="263"/>
      <c r="J97" s="263" t="s">
        <v>314</v>
      </c>
      <c r="K97" s="263"/>
      <c r="L97" s="263" t="s">
        <v>315</v>
      </c>
      <c r="M97" s="263"/>
      <c r="N97" s="264"/>
    </row>
    <row r="98" spans="1:14" ht="12.75" customHeight="1">
      <c r="A98" s="265"/>
      <c r="B98" s="265"/>
      <c r="C98" s="266"/>
      <c r="D98" s="256"/>
      <c r="E98" s="265"/>
      <c r="F98" s="265"/>
      <c r="G98" s="256"/>
      <c r="H98" s="265"/>
      <c r="I98" s="265"/>
      <c r="J98" s="265"/>
      <c r="K98" s="265"/>
      <c r="L98" s="265"/>
      <c r="M98" s="265"/>
      <c r="N98" s="265"/>
    </row>
    <row r="99" spans="1:14" ht="12.75" customHeight="1">
      <c r="A99" s="267" t="s">
        <v>316</v>
      </c>
      <c r="B99" s="267" t="s">
        <v>317</v>
      </c>
      <c r="C99" s="268" t="s">
        <v>318</v>
      </c>
      <c r="D99" s="269">
        <v>95.8</v>
      </c>
      <c r="E99" s="269" t="s">
        <v>60</v>
      </c>
      <c r="F99" s="270">
        <v>-2.9</v>
      </c>
      <c r="G99" s="269">
        <v>93.5</v>
      </c>
      <c r="H99" s="269">
        <v>88.3</v>
      </c>
      <c r="I99" s="269">
        <v>90.8</v>
      </c>
      <c r="J99" s="269">
        <v>104.4</v>
      </c>
      <c r="K99" s="269">
        <v>94.9</v>
      </c>
      <c r="L99" s="269">
        <v>100.1</v>
      </c>
      <c r="M99" s="269">
        <v>112.7</v>
      </c>
      <c r="N99" s="269">
        <v>103.3</v>
      </c>
    </row>
    <row r="100" spans="1:14" ht="12.75" customHeight="1">
      <c r="A100" s="267" t="s">
        <v>316</v>
      </c>
      <c r="B100" s="267" t="s">
        <v>319</v>
      </c>
      <c r="C100" s="268" t="s">
        <v>318</v>
      </c>
      <c r="D100" s="269">
        <v>95</v>
      </c>
      <c r="E100" s="269" t="s">
        <v>60</v>
      </c>
      <c r="F100" s="269">
        <v>-0.8</v>
      </c>
      <c r="G100" s="269">
        <v>93.9</v>
      </c>
      <c r="H100" s="269">
        <v>89.1</v>
      </c>
      <c r="I100" s="269">
        <v>91.6</v>
      </c>
      <c r="J100" s="269">
        <v>103</v>
      </c>
      <c r="K100" s="269">
        <v>99.3</v>
      </c>
      <c r="L100" s="269">
        <v>98.2</v>
      </c>
      <c r="M100" s="269">
        <v>103</v>
      </c>
      <c r="N100" s="269">
        <v>98.3</v>
      </c>
    </row>
    <row r="101" spans="1:14" ht="12.75" customHeight="1">
      <c r="A101" s="267" t="s">
        <v>316</v>
      </c>
      <c r="B101" s="267" t="s">
        <v>320</v>
      </c>
      <c r="C101" s="268" t="s">
        <v>318</v>
      </c>
      <c r="D101" s="269">
        <v>100</v>
      </c>
      <c r="E101" s="269" t="s">
        <v>60</v>
      </c>
      <c r="F101" s="269">
        <v>5.3</v>
      </c>
      <c r="G101" s="269">
        <v>100</v>
      </c>
      <c r="H101" s="269">
        <v>100</v>
      </c>
      <c r="I101" s="269">
        <v>100</v>
      </c>
      <c r="J101" s="269">
        <v>100</v>
      </c>
      <c r="K101" s="269">
        <v>100</v>
      </c>
      <c r="L101" s="269">
        <v>100</v>
      </c>
      <c r="M101" s="269">
        <v>100</v>
      </c>
      <c r="N101" s="269">
        <v>100</v>
      </c>
    </row>
    <row r="102" spans="1:14" ht="12.75" customHeight="1">
      <c r="A102" s="267" t="s">
        <v>316</v>
      </c>
      <c r="B102" s="267" t="s">
        <v>321</v>
      </c>
      <c r="C102" s="268" t="s">
        <v>318</v>
      </c>
      <c r="D102" s="269">
        <v>101.5</v>
      </c>
      <c r="E102" s="269" t="s">
        <v>60</v>
      </c>
      <c r="F102" s="269">
        <v>1.5</v>
      </c>
      <c r="G102" s="269">
        <v>101.7</v>
      </c>
      <c r="H102" s="269">
        <v>109.5</v>
      </c>
      <c r="I102" s="269">
        <v>100.6</v>
      </c>
      <c r="J102" s="269">
        <v>99.1</v>
      </c>
      <c r="K102" s="269">
        <v>99.9</v>
      </c>
      <c r="L102" s="269">
        <v>99.4</v>
      </c>
      <c r="M102" s="269">
        <v>98</v>
      </c>
      <c r="N102" s="269">
        <v>100.7</v>
      </c>
    </row>
    <row r="103" spans="1:14" ht="12.75" customHeight="1">
      <c r="A103" s="267" t="s">
        <v>316</v>
      </c>
      <c r="B103" s="267" t="s">
        <v>322</v>
      </c>
      <c r="C103" s="268" t="s">
        <v>318</v>
      </c>
      <c r="D103" s="270">
        <v>98.6</v>
      </c>
      <c r="E103" s="270" t="s">
        <v>60</v>
      </c>
      <c r="F103" s="270">
        <v>-2.9</v>
      </c>
      <c r="G103" s="270">
        <v>96.2</v>
      </c>
      <c r="H103" s="270">
        <v>104.3</v>
      </c>
      <c r="I103" s="270">
        <v>95.1</v>
      </c>
      <c r="J103" s="270">
        <v>103.4</v>
      </c>
      <c r="K103" s="270">
        <v>93.5</v>
      </c>
      <c r="L103" s="270">
        <v>91.5</v>
      </c>
      <c r="M103" s="270">
        <v>99</v>
      </c>
      <c r="N103" s="270">
        <v>103</v>
      </c>
    </row>
    <row r="104" spans="1:14" ht="12.75" customHeight="1">
      <c r="A104" s="267" t="s">
        <v>316</v>
      </c>
      <c r="B104" s="267" t="s">
        <v>323</v>
      </c>
      <c r="C104" s="268" t="s">
        <v>318</v>
      </c>
      <c r="D104" s="270">
        <v>100</v>
      </c>
      <c r="E104" s="270" t="s">
        <v>60</v>
      </c>
      <c r="F104" s="270">
        <v>1.4</v>
      </c>
      <c r="G104" s="270">
        <v>97.8</v>
      </c>
      <c r="H104" s="270">
        <v>98.9</v>
      </c>
      <c r="I104" s="270">
        <v>99.7</v>
      </c>
      <c r="J104" s="270">
        <v>107.3</v>
      </c>
      <c r="K104" s="270">
        <v>92</v>
      </c>
      <c r="L104" s="270">
        <v>89.3</v>
      </c>
      <c r="M104" s="270">
        <v>106.2</v>
      </c>
      <c r="N104" s="270">
        <v>103.7</v>
      </c>
    </row>
    <row r="105" spans="1:14" ht="12.75" customHeight="1">
      <c r="A105" s="267"/>
      <c r="B105" s="267"/>
      <c r="C105" s="268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</row>
    <row r="106" spans="1:14" ht="12.75" customHeight="1">
      <c r="A106" s="267" t="s">
        <v>316</v>
      </c>
      <c r="B106" s="291" t="s">
        <v>323</v>
      </c>
      <c r="C106" s="272" t="s">
        <v>324</v>
      </c>
      <c r="D106" s="269">
        <v>82.7</v>
      </c>
      <c r="E106" s="269">
        <v>-3.9</v>
      </c>
      <c r="F106" s="273">
        <v>4.9</v>
      </c>
      <c r="G106" s="269">
        <v>81.9</v>
      </c>
      <c r="H106" s="269">
        <v>91.6</v>
      </c>
      <c r="I106" s="269">
        <v>81.2</v>
      </c>
      <c r="J106" s="269">
        <v>79.7</v>
      </c>
      <c r="K106" s="269">
        <v>77.9</v>
      </c>
      <c r="L106" s="269">
        <v>80.8</v>
      </c>
      <c r="M106" s="269">
        <v>80.6</v>
      </c>
      <c r="N106" s="269">
        <v>83.4</v>
      </c>
    </row>
    <row r="107" spans="1:14" ht="12.75" customHeight="1">
      <c r="A107" s="267" t="s">
        <v>316</v>
      </c>
      <c r="B107" s="291" t="s">
        <v>323</v>
      </c>
      <c r="C107" s="272" t="s">
        <v>325</v>
      </c>
      <c r="D107" s="269">
        <v>82.6</v>
      </c>
      <c r="E107" s="269">
        <v>-0.1</v>
      </c>
      <c r="F107" s="273">
        <v>4.2</v>
      </c>
      <c r="G107" s="269">
        <v>82</v>
      </c>
      <c r="H107" s="269">
        <v>90.1</v>
      </c>
      <c r="I107" s="269">
        <v>81.6</v>
      </c>
      <c r="J107" s="269">
        <v>81.8</v>
      </c>
      <c r="K107" s="269">
        <v>78.1</v>
      </c>
      <c r="L107" s="269">
        <v>78.9</v>
      </c>
      <c r="M107" s="269">
        <v>81.9</v>
      </c>
      <c r="N107" s="269">
        <v>83.1</v>
      </c>
    </row>
    <row r="108" spans="1:14" ht="12.75" customHeight="1">
      <c r="A108" s="267" t="s">
        <v>316</v>
      </c>
      <c r="B108" s="291" t="s">
        <v>323</v>
      </c>
      <c r="C108" s="272" t="s">
        <v>326</v>
      </c>
      <c r="D108" s="269">
        <v>148.8</v>
      </c>
      <c r="E108" s="269">
        <v>80.1</v>
      </c>
      <c r="F108" s="273">
        <v>7.1</v>
      </c>
      <c r="G108" s="269">
        <v>131</v>
      </c>
      <c r="H108" s="269">
        <v>121</v>
      </c>
      <c r="I108" s="269">
        <v>134.4</v>
      </c>
      <c r="J108" s="269">
        <v>221.7</v>
      </c>
      <c r="K108" s="269">
        <v>141</v>
      </c>
      <c r="L108" s="269">
        <v>86.6</v>
      </c>
      <c r="M108" s="269">
        <v>142.4</v>
      </c>
      <c r="N108" s="269">
        <v>186.3</v>
      </c>
    </row>
    <row r="109" spans="1:14" ht="12.75" customHeight="1">
      <c r="A109" s="267" t="s">
        <v>316</v>
      </c>
      <c r="B109" s="291" t="s">
        <v>323</v>
      </c>
      <c r="C109" s="272" t="s">
        <v>327</v>
      </c>
      <c r="D109" s="269">
        <v>111</v>
      </c>
      <c r="E109" s="269">
        <v>-25.4</v>
      </c>
      <c r="F109" s="273">
        <v>3.1</v>
      </c>
      <c r="G109" s="269">
        <v>117</v>
      </c>
      <c r="H109" s="269">
        <v>106.2</v>
      </c>
      <c r="I109" s="269">
        <v>126.6</v>
      </c>
      <c r="J109" s="269">
        <v>96.8</v>
      </c>
      <c r="K109" s="269">
        <v>81.4</v>
      </c>
      <c r="L109" s="269">
        <v>111.6</v>
      </c>
      <c r="M109" s="269">
        <v>152.1</v>
      </c>
      <c r="N109" s="269">
        <v>96.6</v>
      </c>
    </row>
    <row r="110" spans="1:14" ht="12.75" customHeight="1">
      <c r="A110" s="267" t="s">
        <v>316</v>
      </c>
      <c r="B110" s="291" t="s">
        <v>323</v>
      </c>
      <c r="C110" s="272" t="s">
        <v>328</v>
      </c>
      <c r="D110" s="269">
        <v>85.1</v>
      </c>
      <c r="E110" s="269">
        <v>-23.3</v>
      </c>
      <c r="F110" s="273">
        <v>-5.1</v>
      </c>
      <c r="G110" s="269">
        <v>86</v>
      </c>
      <c r="H110" s="269">
        <v>96</v>
      </c>
      <c r="I110" s="269">
        <v>84.5</v>
      </c>
      <c r="J110" s="269">
        <v>79.5</v>
      </c>
      <c r="K110" s="269">
        <v>83.6</v>
      </c>
      <c r="L110" s="269">
        <v>87.6</v>
      </c>
      <c r="M110" s="269">
        <v>83.1</v>
      </c>
      <c r="N110" s="269">
        <v>82.4</v>
      </c>
    </row>
    <row r="111" spans="1:14" ht="12.75" customHeight="1">
      <c r="A111" s="267" t="s">
        <v>316</v>
      </c>
      <c r="B111" s="291" t="s">
        <v>323</v>
      </c>
      <c r="C111" s="272" t="s">
        <v>329</v>
      </c>
      <c r="D111" s="270">
        <v>82.5</v>
      </c>
      <c r="E111" s="269">
        <v>-3.1</v>
      </c>
      <c r="F111" s="274">
        <v>0.2</v>
      </c>
      <c r="G111" s="270">
        <v>82.8</v>
      </c>
      <c r="H111" s="270">
        <v>91.4</v>
      </c>
      <c r="I111" s="270">
        <v>82.4</v>
      </c>
      <c r="J111" s="270">
        <v>80</v>
      </c>
      <c r="K111" s="270">
        <v>77.1</v>
      </c>
      <c r="L111" s="270">
        <v>81.4</v>
      </c>
      <c r="M111" s="270">
        <v>82.8</v>
      </c>
      <c r="N111" s="270">
        <v>81</v>
      </c>
    </row>
    <row r="112" spans="1:14" ht="12.75" customHeight="1">
      <c r="A112" s="267" t="s">
        <v>316</v>
      </c>
      <c r="B112" s="291" t="s">
        <v>323</v>
      </c>
      <c r="C112" s="272" t="s">
        <v>330</v>
      </c>
      <c r="D112" s="269">
        <v>85.1</v>
      </c>
      <c r="E112" s="269">
        <v>3.2</v>
      </c>
      <c r="F112" s="273">
        <v>2</v>
      </c>
      <c r="G112" s="269">
        <v>83.8</v>
      </c>
      <c r="H112" s="269">
        <v>92</v>
      </c>
      <c r="I112" s="269">
        <v>83.4</v>
      </c>
      <c r="J112" s="269">
        <v>82.8</v>
      </c>
      <c r="K112" s="269">
        <v>80.9</v>
      </c>
      <c r="L112" s="269">
        <v>79</v>
      </c>
      <c r="M112" s="269">
        <v>83.7</v>
      </c>
      <c r="N112" s="269">
        <v>87.1</v>
      </c>
    </row>
    <row r="113" spans="1:14" ht="12.75" customHeight="1">
      <c r="A113" s="267" t="s">
        <v>316</v>
      </c>
      <c r="B113" s="291" t="s">
        <v>323</v>
      </c>
      <c r="C113" s="272" t="s">
        <v>331</v>
      </c>
      <c r="D113" s="270">
        <v>86.2</v>
      </c>
      <c r="E113" s="269">
        <v>1.3</v>
      </c>
      <c r="F113" s="274">
        <v>1.1</v>
      </c>
      <c r="G113" s="270">
        <v>87.2</v>
      </c>
      <c r="H113" s="270">
        <v>90.6</v>
      </c>
      <c r="I113" s="270">
        <v>86.2</v>
      </c>
      <c r="J113" s="270">
        <v>82.6</v>
      </c>
      <c r="K113" s="270">
        <v>84.1</v>
      </c>
      <c r="L113" s="270">
        <v>87.7</v>
      </c>
      <c r="M113" s="270">
        <v>101.3</v>
      </c>
      <c r="N113" s="270">
        <v>83.4</v>
      </c>
    </row>
    <row r="114" spans="1:14" ht="12.75" customHeight="1">
      <c r="A114" s="267" t="s">
        <v>316</v>
      </c>
      <c r="B114" s="291" t="s">
        <v>323</v>
      </c>
      <c r="C114" s="272" t="s">
        <v>332</v>
      </c>
      <c r="D114" s="270">
        <v>186.4</v>
      </c>
      <c r="E114" s="269">
        <v>116.2</v>
      </c>
      <c r="F114" s="274">
        <v>-1.6</v>
      </c>
      <c r="G114" s="270">
        <v>177.5</v>
      </c>
      <c r="H114" s="270">
        <v>136.9</v>
      </c>
      <c r="I114" s="270">
        <v>193.7</v>
      </c>
      <c r="J114" s="270">
        <v>246</v>
      </c>
      <c r="K114" s="270">
        <v>150.3</v>
      </c>
      <c r="L114" s="270">
        <v>143.9</v>
      </c>
      <c r="M114" s="270">
        <v>212.6</v>
      </c>
      <c r="N114" s="270">
        <v>204</v>
      </c>
    </row>
    <row r="115" spans="1:14" ht="12.75" customHeight="1">
      <c r="A115" s="267" t="s">
        <v>316</v>
      </c>
      <c r="B115" s="291" t="s">
        <v>333</v>
      </c>
      <c r="C115" s="272" t="s">
        <v>334</v>
      </c>
      <c r="D115" s="270">
        <v>85.1</v>
      </c>
      <c r="E115" s="269">
        <v>-54.3</v>
      </c>
      <c r="F115" s="274">
        <v>3.9</v>
      </c>
      <c r="G115" s="270">
        <v>84.4</v>
      </c>
      <c r="H115" s="270">
        <v>86.3</v>
      </c>
      <c r="I115" s="270">
        <v>83.9</v>
      </c>
      <c r="J115" s="270">
        <v>82.6</v>
      </c>
      <c r="K115" s="270">
        <v>83.5</v>
      </c>
      <c r="L115" s="270">
        <v>81.6</v>
      </c>
      <c r="M115" s="270">
        <v>103.3</v>
      </c>
      <c r="N115" s="270">
        <v>85.6</v>
      </c>
    </row>
    <row r="116" spans="1:14" ht="12.75" customHeight="1">
      <c r="A116" s="267" t="s">
        <v>316</v>
      </c>
      <c r="B116" s="291" t="s">
        <v>333</v>
      </c>
      <c r="C116" s="272" t="s">
        <v>335</v>
      </c>
      <c r="D116" s="270">
        <v>83.9</v>
      </c>
      <c r="E116" s="269">
        <v>-1.4</v>
      </c>
      <c r="F116" s="274">
        <v>2.1</v>
      </c>
      <c r="G116" s="270">
        <v>83.8</v>
      </c>
      <c r="H116" s="270">
        <v>89.8</v>
      </c>
      <c r="I116" s="270">
        <v>83.9</v>
      </c>
      <c r="J116" s="270">
        <v>83.9</v>
      </c>
      <c r="K116" s="270">
        <v>83.4</v>
      </c>
      <c r="L116" s="270">
        <v>78.6</v>
      </c>
      <c r="M116" s="270">
        <v>84.4</v>
      </c>
      <c r="N116" s="270">
        <v>83.4</v>
      </c>
    </row>
    <row r="117" spans="1:14" ht="12.75" customHeight="1">
      <c r="A117" s="267" t="s">
        <v>316</v>
      </c>
      <c r="B117" s="291" t="s">
        <v>333</v>
      </c>
      <c r="C117" s="272" t="s">
        <v>336</v>
      </c>
      <c r="D117" s="270">
        <v>86.7</v>
      </c>
      <c r="E117" s="269">
        <v>3.3</v>
      </c>
      <c r="F117" s="274">
        <v>0.7</v>
      </c>
      <c r="G117" s="270">
        <v>87</v>
      </c>
      <c r="H117" s="270">
        <v>94.5</v>
      </c>
      <c r="I117" s="270">
        <v>86.7</v>
      </c>
      <c r="J117" s="270">
        <v>85.4</v>
      </c>
      <c r="K117" s="270">
        <v>82.4</v>
      </c>
      <c r="L117" s="270">
        <v>84.7</v>
      </c>
      <c r="M117" s="270">
        <v>98.9</v>
      </c>
      <c r="N117" s="270">
        <v>85.1</v>
      </c>
    </row>
    <row r="118" spans="1:14" ht="12.75" customHeight="1">
      <c r="A118" s="267" t="s">
        <v>316</v>
      </c>
      <c r="B118" s="291" t="s">
        <v>333</v>
      </c>
      <c r="C118" s="272" t="s">
        <v>324</v>
      </c>
      <c r="D118" s="270">
        <v>83.8</v>
      </c>
      <c r="E118" s="292">
        <f>ROUND((D118-D117)/D117*100,1)</f>
        <v>-3.3</v>
      </c>
      <c r="F118" s="274">
        <f>ROUND((D118-D106)/D106*100,1)</f>
        <v>1.3</v>
      </c>
      <c r="G118" s="270">
        <v>83.7</v>
      </c>
      <c r="H118" s="270">
        <v>85.2</v>
      </c>
      <c r="I118" s="270">
        <v>84.5</v>
      </c>
      <c r="J118" s="270">
        <v>83</v>
      </c>
      <c r="K118" s="270">
        <v>80.8</v>
      </c>
      <c r="L118" s="270">
        <v>81</v>
      </c>
      <c r="M118" s="270">
        <v>87.9</v>
      </c>
      <c r="N118" s="270">
        <v>83</v>
      </c>
    </row>
    <row r="119" spans="1:14" ht="12.75" customHeight="1">
      <c r="A119" s="276" t="s">
        <v>337</v>
      </c>
      <c r="B119" s="276"/>
      <c r="C119" s="277"/>
      <c r="D119" s="278" t="s">
        <v>60</v>
      </c>
      <c r="E119" s="278" t="s">
        <v>60</v>
      </c>
      <c r="F119" s="278" t="s">
        <v>60</v>
      </c>
      <c r="G119" s="279">
        <f aca="true" t="shared" si="6" ref="G119:N119">ROUND((G118-G117)/G117*100,1)</f>
        <v>-3.8</v>
      </c>
      <c r="H119" s="279">
        <f t="shared" si="6"/>
        <v>-9.8</v>
      </c>
      <c r="I119" s="279">
        <f t="shared" si="6"/>
        <v>-2.5</v>
      </c>
      <c r="J119" s="279">
        <f t="shared" si="6"/>
        <v>-2.8</v>
      </c>
      <c r="K119" s="279">
        <f t="shared" si="6"/>
        <v>-1.9</v>
      </c>
      <c r="L119" s="279">
        <f t="shared" si="6"/>
        <v>-4.4</v>
      </c>
      <c r="M119" s="279">
        <f t="shared" si="6"/>
        <v>-11.1</v>
      </c>
      <c r="N119" s="279">
        <f t="shared" si="6"/>
        <v>-2.5</v>
      </c>
    </row>
    <row r="120" spans="1:14" ht="12.75" customHeight="1">
      <c r="A120" s="280" t="s">
        <v>338</v>
      </c>
      <c r="B120" s="280"/>
      <c r="C120" s="281"/>
      <c r="D120" s="282" t="s">
        <v>60</v>
      </c>
      <c r="E120" s="282" t="s">
        <v>60</v>
      </c>
      <c r="F120" s="282" t="s">
        <v>60</v>
      </c>
      <c r="G120" s="283">
        <f aca="true" t="shared" si="7" ref="G120:N120">ROUND((G118-G106)/G106*100,1)</f>
        <v>2.2</v>
      </c>
      <c r="H120" s="283">
        <f t="shared" si="7"/>
        <v>-7</v>
      </c>
      <c r="I120" s="283">
        <f t="shared" si="7"/>
        <v>4.1</v>
      </c>
      <c r="J120" s="283">
        <f t="shared" si="7"/>
        <v>4.1</v>
      </c>
      <c r="K120" s="283">
        <f t="shared" si="7"/>
        <v>3.7</v>
      </c>
      <c r="L120" s="283">
        <f t="shared" si="7"/>
        <v>0.2</v>
      </c>
      <c r="M120" s="283">
        <f t="shared" si="7"/>
        <v>9.1</v>
      </c>
      <c r="N120" s="283">
        <f t="shared" si="7"/>
        <v>-0.5</v>
      </c>
    </row>
    <row r="121" spans="4:14" ht="13.5"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</row>
    <row r="122" spans="1:14" ht="13.5">
      <c r="A122" s="245" t="s">
        <v>350</v>
      </c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</row>
  </sheetData>
  <printOptions/>
  <pageMargins left="0.92" right="0.91" top="0.8" bottom="0.58" header="0.5118110236220472" footer="0.31496062992125984"/>
  <pageSetup horizontalDpi="300" verticalDpi="300" orientation="portrait" paperSize="9" scale="43" r:id="rId1"/>
  <headerFooter alignWithMargins="0">
    <oddFooter>&amp;C&amp;18-7-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22"/>
  <sheetViews>
    <sheetView zoomScale="90" zoomScaleNormal="90" workbookViewId="0" topLeftCell="G82">
      <selection activeCell="O116" sqref="O116"/>
    </sheetView>
  </sheetViews>
  <sheetFormatPr defaultColWidth="9.00390625" defaultRowHeight="12"/>
  <cols>
    <col min="1" max="1" width="8.00390625" style="244" customWidth="1"/>
    <col min="2" max="3" width="6.50390625" style="244" customWidth="1"/>
    <col min="4" max="14" width="18.875" style="245" customWidth="1"/>
    <col min="15" max="16384" width="12.00390625" style="245" customWidth="1"/>
  </cols>
  <sheetData>
    <row r="1" ht="17.25">
      <c r="A1" s="243" t="s">
        <v>353</v>
      </c>
    </row>
    <row r="2" ht="15" customHeight="1" thickBot="1">
      <c r="N2" s="246" t="s">
        <v>354</v>
      </c>
    </row>
    <row r="3" spans="1:14" s="253" customFormat="1" ht="18.75" customHeight="1" thickTop="1">
      <c r="A3" s="247"/>
      <c r="B3" s="247"/>
      <c r="C3" s="248"/>
      <c r="D3" s="249" t="s">
        <v>344</v>
      </c>
      <c r="E3" s="247"/>
      <c r="F3" s="247"/>
      <c r="G3" s="250" t="s">
        <v>344</v>
      </c>
      <c r="H3" s="251" t="s">
        <v>61</v>
      </c>
      <c r="I3" s="251" t="s">
        <v>62</v>
      </c>
      <c r="J3" s="251" t="s">
        <v>304</v>
      </c>
      <c r="K3" s="251" t="s">
        <v>305</v>
      </c>
      <c r="L3" s="251" t="s">
        <v>306</v>
      </c>
      <c r="M3" s="251" t="s">
        <v>307</v>
      </c>
      <c r="N3" s="252" t="s">
        <v>51</v>
      </c>
    </row>
    <row r="4" spans="1:14" s="253" customFormat="1" ht="18.75" customHeight="1">
      <c r="A4" s="254" t="s">
        <v>308</v>
      </c>
      <c r="B4" s="254"/>
      <c r="C4" s="255"/>
      <c r="D4" s="256" t="s">
        <v>345</v>
      </c>
      <c r="E4" s="257" t="s">
        <v>23</v>
      </c>
      <c r="F4" s="257" t="s">
        <v>309</v>
      </c>
      <c r="G4" s="256" t="s">
        <v>345</v>
      </c>
      <c r="H4" s="258"/>
      <c r="I4" s="258"/>
      <c r="J4" s="258" t="s">
        <v>310</v>
      </c>
      <c r="K4" s="258" t="s">
        <v>311</v>
      </c>
      <c r="L4" s="258" t="s">
        <v>346</v>
      </c>
      <c r="M4" s="258" t="s">
        <v>312</v>
      </c>
      <c r="N4" s="259"/>
    </row>
    <row r="5" spans="1:14" s="253" customFormat="1" ht="18.75" customHeight="1">
      <c r="A5" s="260"/>
      <c r="B5" s="260"/>
      <c r="C5" s="261"/>
      <c r="D5" s="262" t="s">
        <v>347</v>
      </c>
      <c r="E5" s="263"/>
      <c r="F5" s="263" t="s">
        <v>313</v>
      </c>
      <c r="G5" s="262" t="s">
        <v>348</v>
      </c>
      <c r="H5" s="263"/>
      <c r="I5" s="263"/>
      <c r="J5" s="263" t="s">
        <v>314</v>
      </c>
      <c r="K5" s="263"/>
      <c r="L5" s="263" t="s">
        <v>315</v>
      </c>
      <c r="M5" s="263"/>
      <c r="N5" s="264"/>
    </row>
    <row r="6" spans="1:14" s="253" customFormat="1" ht="12.75" customHeight="1">
      <c r="A6" s="265"/>
      <c r="B6" s="265"/>
      <c r="C6" s="266"/>
      <c r="D6" s="256"/>
      <c r="E6" s="265"/>
      <c r="F6" s="265"/>
      <c r="G6" s="256"/>
      <c r="H6" s="265"/>
      <c r="I6" s="265"/>
      <c r="J6" s="265"/>
      <c r="K6" s="265"/>
      <c r="L6" s="265"/>
      <c r="M6" s="265"/>
      <c r="N6" s="265"/>
    </row>
    <row r="7" spans="1:14" ht="12.75" customHeight="1">
      <c r="A7" s="267" t="s">
        <v>316</v>
      </c>
      <c r="B7" s="267" t="s">
        <v>317</v>
      </c>
      <c r="C7" s="268" t="s">
        <v>318</v>
      </c>
      <c r="D7" s="269">
        <v>98.9</v>
      </c>
      <c r="E7" s="269" t="s">
        <v>60</v>
      </c>
      <c r="F7" s="270">
        <v>-0.2</v>
      </c>
      <c r="G7" s="269">
        <v>98.1</v>
      </c>
      <c r="H7" s="269">
        <v>102.7</v>
      </c>
      <c r="I7" s="269">
        <v>94.4</v>
      </c>
      <c r="J7" s="269">
        <v>103</v>
      </c>
      <c r="K7" s="269">
        <v>97.8</v>
      </c>
      <c r="L7" s="269">
        <v>103.7</v>
      </c>
      <c r="M7" s="269">
        <v>101.8</v>
      </c>
      <c r="N7" s="269">
        <v>101.6</v>
      </c>
    </row>
    <row r="8" spans="1:14" ht="12.75" customHeight="1">
      <c r="A8" s="267" t="s">
        <v>316</v>
      </c>
      <c r="B8" s="267" t="s">
        <v>319</v>
      </c>
      <c r="C8" s="268" t="s">
        <v>318</v>
      </c>
      <c r="D8" s="269">
        <v>98</v>
      </c>
      <c r="E8" s="269" t="s">
        <v>60</v>
      </c>
      <c r="F8" s="269">
        <v>-0.9</v>
      </c>
      <c r="G8" s="269">
        <v>96.8</v>
      </c>
      <c r="H8" s="269">
        <v>102.9</v>
      </c>
      <c r="I8" s="269">
        <v>95.5</v>
      </c>
      <c r="J8" s="269">
        <v>101.4</v>
      </c>
      <c r="K8" s="269">
        <v>94.1</v>
      </c>
      <c r="L8" s="269">
        <v>93.1</v>
      </c>
      <c r="M8" s="269">
        <v>107</v>
      </c>
      <c r="N8" s="269">
        <v>101.4</v>
      </c>
    </row>
    <row r="9" spans="1:14" ht="12.75" customHeight="1">
      <c r="A9" s="267" t="s">
        <v>316</v>
      </c>
      <c r="B9" s="267" t="s">
        <v>320</v>
      </c>
      <c r="C9" s="268" t="s">
        <v>318</v>
      </c>
      <c r="D9" s="269">
        <v>100</v>
      </c>
      <c r="E9" s="269" t="s">
        <v>60</v>
      </c>
      <c r="F9" s="269">
        <v>2</v>
      </c>
      <c r="G9" s="269">
        <v>100</v>
      </c>
      <c r="H9" s="269">
        <v>100</v>
      </c>
      <c r="I9" s="269">
        <v>100</v>
      </c>
      <c r="J9" s="269">
        <v>100</v>
      </c>
      <c r="K9" s="269">
        <v>100</v>
      </c>
      <c r="L9" s="269">
        <v>100</v>
      </c>
      <c r="M9" s="269">
        <v>100</v>
      </c>
      <c r="N9" s="269">
        <v>100</v>
      </c>
    </row>
    <row r="10" spans="1:14" ht="12.75" customHeight="1">
      <c r="A10" s="267" t="s">
        <v>316</v>
      </c>
      <c r="B10" s="267" t="s">
        <v>321</v>
      </c>
      <c r="C10" s="268" t="s">
        <v>318</v>
      </c>
      <c r="D10" s="269">
        <v>100.5</v>
      </c>
      <c r="E10" s="269" t="s">
        <v>60</v>
      </c>
      <c r="F10" s="269">
        <v>0.5</v>
      </c>
      <c r="G10" s="269">
        <v>100.4</v>
      </c>
      <c r="H10" s="269">
        <v>98.4</v>
      </c>
      <c r="I10" s="269">
        <v>97.4</v>
      </c>
      <c r="J10" s="269">
        <v>99.4</v>
      </c>
      <c r="K10" s="269">
        <v>98.4</v>
      </c>
      <c r="L10" s="269">
        <v>108.3</v>
      </c>
      <c r="M10" s="269">
        <v>101.8</v>
      </c>
      <c r="N10" s="269">
        <v>100.6</v>
      </c>
    </row>
    <row r="11" spans="1:14" ht="12.75" customHeight="1">
      <c r="A11" s="267" t="s">
        <v>316</v>
      </c>
      <c r="B11" s="267" t="s">
        <v>322</v>
      </c>
      <c r="C11" s="268" t="s">
        <v>318</v>
      </c>
      <c r="D11" s="270">
        <v>99.2</v>
      </c>
      <c r="E11" s="270" t="s">
        <v>60</v>
      </c>
      <c r="F11" s="270">
        <v>-1.3</v>
      </c>
      <c r="G11" s="270">
        <v>98.1</v>
      </c>
      <c r="H11" s="270">
        <v>99.7</v>
      </c>
      <c r="I11" s="270">
        <v>94.1</v>
      </c>
      <c r="J11" s="270">
        <v>98.3</v>
      </c>
      <c r="K11" s="270">
        <v>95.5</v>
      </c>
      <c r="L11" s="270">
        <v>105.1</v>
      </c>
      <c r="M11" s="270">
        <v>104.4</v>
      </c>
      <c r="N11" s="270">
        <v>101.1</v>
      </c>
    </row>
    <row r="12" spans="1:14" s="271" customFormat="1" ht="12.75" customHeight="1">
      <c r="A12" s="267" t="s">
        <v>316</v>
      </c>
      <c r="B12" s="267" t="s">
        <v>323</v>
      </c>
      <c r="C12" s="268" t="s">
        <v>318</v>
      </c>
      <c r="D12" s="270">
        <v>101.3</v>
      </c>
      <c r="E12" s="270" t="s">
        <v>60</v>
      </c>
      <c r="F12" s="270">
        <v>2.1</v>
      </c>
      <c r="G12" s="270">
        <v>100.3</v>
      </c>
      <c r="H12" s="270">
        <v>103.3</v>
      </c>
      <c r="I12" s="270">
        <v>100.9</v>
      </c>
      <c r="J12" s="270">
        <v>102.3</v>
      </c>
      <c r="K12" s="270">
        <v>94.6</v>
      </c>
      <c r="L12" s="270">
        <v>101.5</v>
      </c>
      <c r="M12" s="270">
        <v>103.2</v>
      </c>
      <c r="N12" s="270">
        <v>102.6</v>
      </c>
    </row>
    <row r="13" spans="1:14" s="271" customFormat="1" ht="12.75" customHeight="1">
      <c r="A13" s="267"/>
      <c r="B13" s="267"/>
      <c r="C13" s="268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</row>
    <row r="14" spans="1:14" ht="12.75" customHeight="1">
      <c r="A14" s="267" t="s">
        <v>316</v>
      </c>
      <c r="B14" s="291" t="s">
        <v>323</v>
      </c>
      <c r="C14" s="272" t="s">
        <v>324</v>
      </c>
      <c r="D14" s="269">
        <v>100.9</v>
      </c>
      <c r="E14" s="269">
        <v>0.4</v>
      </c>
      <c r="F14" s="273">
        <v>3.7</v>
      </c>
      <c r="G14" s="269">
        <v>100</v>
      </c>
      <c r="H14" s="269">
        <v>101.7</v>
      </c>
      <c r="I14" s="269">
        <v>99.5</v>
      </c>
      <c r="J14" s="269">
        <v>100.9</v>
      </c>
      <c r="K14" s="269">
        <v>100.2</v>
      </c>
      <c r="L14" s="269">
        <v>101.5</v>
      </c>
      <c r="M14" s="269">
        <v>103.1</v>
      </c>
      <c r="N14" s="269">
        <v>101.8</v>
      </c>
    </row>
    <row r="15" spans="1:14" ht="12.75" customHeight="1">
      <c r="A15" s="267" t="s">
        <v>316</v>
      </c>
      <c r="B15" s="291" t="s">
        <v>323</v>
      </c>
      <c r="C15" s="272" t="s">
        <v>325</v>
      </c>
      <c r="D15" s="269">
        <v>101</v>
      </c>
      <c r="E15" s="269">
        <v>0.1</v>
      </c>
      <c r="F15" s="273">
        <v>3.5</v>
      </c>
      <c r="G15" s="269">
        <v>99.7</v>
      </c>
      <c r="H15" s="269">
        <v>101.9</v>
      </c>
      <c r="I15" s="269">
        <v>98.3</v>
      </c>
      <c r="J15" s="269">
        <v>101.2</v>
      </c>
      <c r="K15" s="269">
        <v>98.1</v>
      </c>
      <c r="L15" s="269">
        <v>103.5</v>
      </c>
      <c r="M15" s="269">
        <v>103.1</v>
      </c>
      <c r="N15" s="269">
        <v>102.7</v>
      </c>
    </row>
    <row r="16" spans="1:14" ht="12.75" customHeight="1">
      <c r="A16" s="267" t="s">
        <v>316</v>
      </c>
      <c r="B16" s="291" t="s">
        <v>323</v>
      </c>
      <c r="C16" s="272" t="s">
        <v>326</v>
      </c>
      <c r="D16" s="269">
        <v>101</v>
      </c>
      <c r="E16" s="269">
        <v>0</v>
      </c>
      <c r="F16" s="273">
        <v>2</v>
      </c>
      <c r="G16" s="269">
        <v>100.5</v>
      </c>
      <c r="H16" s="269">
        <v>103.1</v>
      </c>
      <c r="I16" s="269">
        <v>100.3</v>
      </c>
      <c r="J16" s="269">
        <v>102.3</v>
      </c>
      <c r="K16" s="269">
        <v>97.8</v>
      </c>
      <c r="L16" s="269">
        <v>102.1</v>
      </c>
      <c r="M16" s="269">
        <v>103.4</v>
      </c>
      <c r="N16" s="269">
        <v>101.1</v>
      </c>
    </row>
    <row r="17" spans="1:14" ht="12.75" customHeight="1">
      <c r="A17" s="267" t="s">
        <v>316</v>
      </c>
      <c r="B17" s="291" t="s">
        <v>323</v>
      </c>
      <c r="C17" s="272" t="s">
        <v>327</v>
      </c>
      <c r="D17" s="269">
        <v>101.6</v>
      </c>
      <c r="E17" s="269">
        <v>0.6</v>
      </c>
      <c r="F17" s="273">
        <v>4.2</v>
      </c>
      <c r="G17" s="269">
        <v>101.2</v>
      </c>
      <c r="H17" s="269">
        <v>105.2</v>
      </c>
      <c r="I17" s="269">
        <v>102.3</v>
      </c>
      <c r="J17" s="269">
        <v>101.7</v>
      </c>
      <c r="K17" s="269">
        <v>90.7</v>
      </c>
      <c r="L17" s="269">
        <v>103.7</v>
      </c>
      <c r="M17" s="269">
        <v>102</v>
      </c>
      <c r="N17" s="269">
        <v>101.7</v>
      </c>
    </row>
    <row r="18" spans="1:14" ht="12.75" customHeight="1">
      <c r="A18" s="267" t="s">
        <v>316</v>
      </c>
      <c r="B18" s="291" t="s">
        <v>323</v>
      </c>
      <c r="C18" s="272" t="s">
        <v>328</v>
      </c>
      <c r="D18" s="269">
        <v>101.3</v>
      </c>
      <c r="E18" s="269">
        <v>-0.3</v>
      </c>
      <c r="F18" s="273">
        <v>3.1</v>
      </c>
      <c r="G18" s="269">
        <v>99.8</v>
      </c>
      <c r="H18" s="269">
        <v>102.8</v>
      </c>
      <c r="I18" s="269">
        <v>100.5</v>
      </c>
      <c r="J18" s="269">
        <v>101.7</v>
      </c>
      <c r="K18" s="269">
        <v>90.3</v>
      </c>
      <c r="L18" s="269">
        <v>103.8</v>
      </c>
      <c r="M18" s="269">
        <v>102.1</v>
      </c>
      <c r="N18" s="269">
        <v>103.3</v>
      </c>
    </row>
    <row r="19" spans="1:14" ht="12.75" customHeight="1">
      <c r="A19" s="267" t="s">
        <v>316</v>
      </c>
      <c r="B19" s="291" t="s">
        <v>323</v>
      </c>
      <c r="C19" s="272" t="s">
        <v>329</v>
      </c>
      <c r="D19" s="270">
        <v>101.8</v>
      </c>
      <c r="E19" s="269">
        <v>0.5</v>
      </c>
      <c r="F19" s="274">
        <v>1.5</v>
      </c>
      <c r="G19" s="270">
        <v>100.9</v>
      </c>
      <c r="H19" s="270">
        <v>103.7</v>
      </c>
      <c r="I19" s="270">
        <v>103.2</v>
      </c>
      <c r="J19" s="270">
        <v>102.3</v>
      </c>
      <c r="K19" s="270">
        <v>90.7</v>
      </c>
      <c r="L19" s="270">
        <v>102.2</v>
      </c>
      <c r="M19" s="270">
        <v>101.3</v>
      </c>
      <c r="N19" s="270">
        <v>102.8</v>
      </c>
    </row>
    <row r="20" spans="1:14" ht="12.75" customHeight="1">
      <c r="A20" s="267" t="s">
        <v>316</v>
      </c>
      <c r="B20" s="291" t="s">
        <v>323</v>
      </c>
      <c r="C20" s="272" t="s">
        <v>330</v>
      </c>
      <c r="D20" s="269">
        <v>102.1</v>
      </c>
      <c r="E20" s="269">
        <v>0.3</v>
      </c>
      <c r="F20" s="273">
        <v>1.8</v>
      </c>
      <c r="G20" s="269">
        <v>100.8</v>
      </c>
      <c r="H20" s="269">
        <v>104.6</v>
      </c>
      <c r="I20" s="269">
        <v>102.9</v>
      </c>
      <c r="J20" s="269">
        <v>104.3</v>
      </c>
      <c r="K20" s="269">
        <v>92</v>
      </c>
      <c r="L20" s="269">
        <v>100.5</v>
      </c>
      <c r="M20" s="269">
        <v>103.1</v>
      </c>
      <c r="N20" s="269">
        <v>104.1</v>
      </c>
    </row>
    <row r="21" spans="1:14" ht="12.75" customHeight="1">
      <c r="A21" s="267" t="s">
        <v>316</v>
      </c>
      <c r="B21" s="291" t="s">
        <v>323</v>
      </c>
      <c r="C21" s="272" t="s">
        <v>331</v>
      </c>
      <c r="D21" s="270">
        <v>102.9</v>
      </c>
      <c r="E21" s="269">
        <v>0.8</v>
      </c>
      <c r="F21" s="274">
        <v>0.1</v>
      </c>
      <c r="G21" s="270">
        <v>101.1</v>
      </c>
      <c r="H21" s="270">
        <v>103.4</v>
      </c>
      <c r="I21" s="270">
        <v>104</v>
      </c>
      <c r="J21" s="270">
        <v>104.5</v>
      </c>
      <c r="K21" s="270">
        <v>92</v>
      </c>
      <c r="L21" s="270">
        <v>101.3</v>
      </c>
      <c r="M21" s="270">
        <v>102.7</v>
      </c>
      <c r="N21" s="270">
        <v>105.7</v>
      </c>
    </row>
    <row r="22" spans="1:14" ht="12.75" customHeight="1">
      <c r="A22" s="267" t="s">
        <v>316</v>
      </c>
      <c r="B22" s="291" t="s">
        <v>323</v>
      </c>
      <c r="C22" s="272" t="s">
        <v>332</v>
      </c>
      <c r="D22" s="270">
        <v>103.2</v>
      </c>
      <c r="E22" s="269">
        <v>0.3</v>
      </c>
      <c r="F22" s="274">
        <v>0.5</v>
      </c>
      <c r="G22" s="270">
        <v>101.7</v>
      </c>
      <c r="H22" s="270">
        <v>104</v>
      </c>
      <c r="I22" s="270">
        <v>105.2</v>
      </c>
      <c r="J22" s="270">
        <v>105.2</v>
      </c>
      <c r="K22" s="270">
        <v>95.1</v>
      </c>
      <c r="L22" s="270">
        <v>99.7</v>
      </c>
      <c r="M22" s="270">
        <v>102.2</v>
      </c>
      <c r="N22" s="270">
        <v>105.6</v>
      </c>
    </row>
    <row r="23" spans="1:14" ht="12.75" customHeight="1">
      <c r="A23" s="267" t="s">
        <v>316</v>
      </c>
      <c r="B23" s="291" t="s">
        <v>333</v>
      </c>
      <c r="C23" s="272" t="s">
        <v>334</v>
      </c>
      <c r="D23" s="270">
        <v>100.8</v>
      </c>
      <c r="E23" s="269">
        <v>-2.3</v>
      </c>
      <c r="F23" s="274">
        <v>1.3</v>
      </c>
      <c r="G23" s="270">
        <v>98.5</v>
      </c>
      <c r="H23" s="270">
        <v>98.9</v>
      </c>
      <c r="I23" s="270">
        <v>101</v>
      </c>
      <c r="J23" s="270">
        <v>103.2</v>
      </c>
      <c r="K23" s="270">
        <v>97.3</v>
      </c>
      <c r="L23" s="270">
        <v>97.2</v>
      </c>
      <c r="M23" s="270">
        <v>101.5</v>
      </c>
      <c r="N23" s="270">
        <v>105.1</v>
      </c>
    </row>
    <row r="24" spans="1:14" ht="12.75" customHeight="1">
      <c r="A24" s="267" t="s">
        <v>316</v>
      </c>
      <c r="B24" s="291" t="s">
        <v>333</v>
      </c>
      <c r="C24" s="272" t="s">
        <v>335</v>
      </c>
      <c r="D24" s="270">
        <v>102.7</v>
      </c>
      <c r="E24" s="269">
        <v>1.9</v>
      </c>
      <c r="F24" s="274">
        <v>2.8</v>
      </c>
      <c r="G24" s="270">
        <v>100.2</v>
      </c>
      <c r="H24" s="270">
        <v>100.7</v>
      </c>
      <c r="I24" s="270">
        <v>103.1</v>
      </c>
      <c r="J24" s="270">
        <v>106.3</v>
      </c>
      <c r="K24" s="270">
        <v>95.8</v>
      </c>
      <c r="L24" s="270">
        <v>100</v>
      </c>
      <c r="M24" s="270">
        <v>101.5</v>
      </c>
      <c r="N24" s="270">
        <v>107.4</v>
      </c>
    </row>
    <row r="25" spans="1:14" ht="12.75" customHeight="1">
      <c r="A25" s="267" t="s">
        <v>316</v>
      </c>
      <c r="B25" s="291" t="s">
        <v>333</v>
      </c>
      <c r="C25" s="272" t="s">
        <v>336</v>
      </c>
      <c r="D25" s="270">
        <v>102.7</v>
      </c>
      <c r="E25" s="269">
        <v>0</v>
      </c>
      <c r="F25" s="274">
        <v>2.2</v>
      </c>
      <c r="G25" s="270">
        <v>100.5</v>
      </c>
      <c r="H25" s="270">
        <v>102.6</v>
      </c>
      <c r="I25" s="270">
        <v>102.8</v>
      </c>
      <c r="J25" s="270">
        <v>107.3</v>
      </c>
      <c r="K25" s="270">
        <v>95.1</v>
      </c>
      <c r="L25" s="270">
        <v>100.6</v>
      </c>
      <c r="M25" s="270">
        <v>104</v>
      </c>
      <c r="N25" s="270">
        <v>106.6</v>
      </c>
    </row>
    <row r="26" spans="1:14" s="271" customFormat="1" ht="12.75" customHeight="1">
      <c r="A26" s="267" t="s">
        <v>316</v>
      </c>
      <c r="B26" s="291" t="s">
        <v>333</v>
      </c>
      <c r="C26" s="272" t="s">
        <v>324</v>
      </c>
      <c r="D26" s="270">
        <v>102</v>
      </c>
      <c r="E26" s="275">
        <f>ROUND((D26-D25)/D25*100,1)</f>
        <v>-0.7</v>
      </c>
      <c r="F26" s="274">
        <f>ROUND((D26-D14)/D14*100,1)</f>
        <v>1.1</v>
      </c>
      <c r="G26" s="270">
        <v>99.3</v>
      </c>
      <c r="H26" s="270">
        <v>96.5</v>
      </c>
      <c r="I26" s="270">
        <v>102.4</v>
      </c>
      <c r="J26" s="270">
        <v>105.8</v>
      </c>
      <c r="K26" s="270">
        <v>94</v>
      </c>
      <c r="L26" s="270">
        <v>100.2</v>
      </c>
      <c r="M26" s="270">
        <v>105.6</v>
      </c>
      <c r="N26" s="270">
        <v>107.1</v>
      </c>
    </row>
    <row r="27" spans="1:14" ht="12.75" customHeight="1">
      <c r="A27" s="276" t="s">
        <v>337</v>
      </c>
      <c r="B27" s="276"/>
      <c r="C27" s="277"/>
      <c r="D27" s="278" t="s">
        <v>60</v>
      </c>
      <c r="E27" s="278" t="s">
        <v>60</v>
      </c>
      <c r="F27" s="278" t="s">
        <v>60</v>
      </c>
      <c r="G27" s="279">
        <f aca="true" t="shared" si="0" ref="G27:N27">ROUND((G26-G25)/G25*100,1)</f>
        <v>-1.2</v>
      </c>
      <c r="H27" s="279">
        <f t="shared" si="0"/>
        <v>-5.9</v>
      </c>
      <c r="I27" s="279">
        <f t="shared" si="0"/>
        <v>-0.4</v>
      </c>
      <c r="J27" s="279">
        <f t="shared" si="0"/>
        <v>-1.4</v>
      </c>
      <c r="K27" s="279">
        <f t="shared" si="0"/>
        <v>-1.2</v>
      </c>
      <c r="L27" s="279">
        <f t="shared" si="0"/>
        <v>-0.4</v>
      </c>
      <c r="M27" s="279">
        <f t="shared" si="0"/>
        <v>1.5</v>
      </c>
      <c r="N27" s="279">
        <f t="shared" si="0"/>
        <v>0.5</v>
      </c>
    </row>
    <row r="28" spans="1:14" ht="12.75" customHeight="1">
      <c r="A28" s="280" t="s">
        <v>338</v>
      </c>
      <c r="B28" s="280"/>
      <c r="C28" s="281"/>
      <c r="D28" s="282" t="s">
        <v>60</v>
      </c>
      <c r="E28" s="282" t="s">
        <v>60</v>
      </c>
      <c r="F28" s="282" t="s">
        <v>60</v>
      </c>
      <c r="G28" s="283">
        <f aca="true" t="shared" si="1" ref="G28:N28">ROUND((G26-G14)/G14*100,1)</f>
        <v>-0.7</v>
      </c>
      <c r="H28" s="283">
        <f t="shared" si="1"/>
        <v>-5.1</v>
      </c>
      <c r="I28" s="283">
        <f t="shared" si="1"/>
        <v>2.9</v>
      </c>
      <c r="J28" s="283">
        <f t="shared" si="1"/>
        <v>4.9</v>
      </c>
      <c r="K28" s="283">
        <f t="shared" si="1"/>
        <v>-6.2</v>
      </c>
      <c r="L28" s="283">
        <f t="shared" si="1"/>
        <v>-1.3</v>
      </c>
      <c r="M28" s="283">
        <f t="shared" si="1"/>
        <v>2.4</v>
      </c>
      <c r="N28" s="283">
        <f t="shared" si="1"/>
        <v>5.2</v>
      </c>
    </row>
    <row r="29" spans="1:14" ht="12.75" customHeight="1">
      <c r="A29" s="284"/>
      <c r="B29" s="284"/>
      <c r="C29" s="284"/>
      <c r="D29" s="285"/>
      <c r="E29" s="285"/>
      <c r="F29" s="285"/>
      <c r="G29" s="286"/>
      <c r="H29" s="286"/>
      <c r="I29" s="286"/>
      <c r="J29" s="286"/>
      <c r="K29" s="286"/>
      <c r="L29" s="286"/>
      <c r="M29" s="286"/>
      <c r="N29" s="286"/>
    </row>
    <row r="30" spans="4:14" ht="13.5"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</row>
    <row r="31" spans="1:14" ht="17.25">
      <c r="A31" s="243" t="s">
        <v>355</v>
      </c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</row>
    <row r="32" spans="4:14" ht="15" customHeight="1" thickBot="1"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8" t="s">
        <v>354</v>
      </c>
    </row>
    <row r="33" spans="1:14" ht="18.75" customHeight="1" thickTop="1">
      <c r="A33" s="247"/>
      <c r="B33" s="247"/>
      <c r="C33" s="248"/>
      <c r="D33" s="249" t="s">
        <v>344</v>
      </c>
      <c r="E33" s="247"/>
      <c r="F33" s="247"/>
      <c r="G33" s="250" t="s">
        <v>344</v>
      </c>
      <c r="H33" s="251" t="s">
        <v>61</v>
      </c>
      <c r="I33" s="251" t="s">
        <v>62</v>
      </c>
      <c r="J33" s="251" t="s">
        <v>304</v>
      </c>
      <c r="K33" s="251" t="s">
        <v>305</v>
      </c>
      <c r="L33" s="251" t="s">
        <v>306</v>
      </c>
      <c r="M33" s="251" t="s">
        <v>307</v>
      </c>
      <c r="N33" s="252" t="s">
        <v>51</v>
      </c>
    </row>
    <row r="34" spans="1:14" ht="18.75" customHeight="1">
      <c r="A34" s="254" t="s">
        <v>308</v>
      </c>
      <c r="B34" s="254"/>
      <c r="C34" s="255"/>
      <c r="D34" s="256" t="s">
        <v>345</v>
      </c>
      <c r="E34" s="257" t="s">
        <v>23</v>
      </c>
      <c r="F34" s="289" t="s">
        <v>309</v>
      </c>
      <c r="G34" s="290" t="s">
        <v>345</v>
      </c>
      <c r="H34" s="258"/>
      <c r="I34" s="258"/>
      <c r="J34" s="258" t="s">
        <v>310</v>
      </c>
      <c r="K34" s="258" t="s">
        <v>311</v>
      </c>
      <c r="L34" s="258" t="s">
        <v>346</v>
      </c>
      <c r="M34" s="258" t="s">
        <v>312</v>
      </c>
      <c r="N34" s="259"/>
    </row>
    <row r="35" spans="1:14" ht="18.75" customHeight="1">
      <c r="A35" s="260"/>
      <c r="B35" s="260"/>
      <c r="C35" s="261"/>
      <c r="D35" s="262" t="s">
        <v>347</v>
      </c>
      <c r="E35" s="263"/>
      <c r="F35" s="263" t="s">
        <v>313</v>
      </c>
      <c r="G35" s="262" t="s">
        <v>348</v>
      </c>
      <c r="H35" s="263"/>
      <c r="I35" s="263"/>
      <c r="J35" s="263" t="s">
        <v>314</v>
      </c>
      <c r="K35" s="263"/>
      <c r="L35" s="263" t="s">
        <v>315</v>
      </c>
      <c r="M35" s="263"/>
      <c r="N35" s="264"/>
    </row>
    <row r="36" spans="1:14" ht="12" customHeight="1">
      <c r="A36" s="265"/>
      <c r="B36" s="265"/>
      <c r="C36" s="266"/>
      <c r="D36" s="256"/>
      <c r="E36" s="265"/>
      <c r="F36" s="265"/>
      <c r="G36" s="256"/>
      <c r="H36" s="265"/>
      <c r="I36" s="265"/>
      <c r="J36" s="265"/>
      <c r="K36" s="265"/>
      <c r="L36" s="265"/>
      <c r="M36" s="265"/>
      <c r="N36" s="265"/>
    </row>
    <row r="37" spans="1:14" ht="12.75" customHeight="1">
      <c r="A37" s="267" t="s">
        <v>316</v>
      </c>
      <c r="B37" s="267" t="s">
        <v>317</v>
      </c>
      <c r="C37" s="268" t="s">
        <v>318</v>
      </c>
      <c r="D37" s="269">
        <v>95.6</v>
      </c>
      <c r="E37" s="269" t="s">
        <v>60</v>
      </c>
      <c r="F37" s="270">
        <v>-0.7</v>
      </c>
      <c r="G37" s="269">
        <v>94.1</v>
      </c>
      <c r="H37" s="269">
        <v>89.1</v>
      </c>
      <c r="I37" s="269">
        <v>91.7</v>
      </c>
      <c r="J37" s="269">
        <v>103.7</v>
      </c>
      <c r="K37" s="269">
        <v>99.3</v>
      </c>
      <c r="L37" s="269">
        <v>102.3</v>
      </c>
      <c r="M37" s="269">
        <v>98.4</v>
      </c>
      <c r="N37" s="269">
        <v>100.5</v>
      </c>
    </row>
    <row r="38" spans="1:14" ht="12.75" customHeight="1">
      <c r="A38" s="267" t="s">
        <v>316</v>
      </c>
      <c r="B38" s="267" t="s">
        <v>319</v>
      </c>
      <c r="C38" s="268" t="s">
        <v>318</v>
      </c>
      <c r="D38" s="269">
        <v>95.9</v>
      </c>
      <c r="E38" s="269" t="s">
        <v>60</v>
      </c>
      <c r="F38" s="269">
        <v>0.3</v>
      </c>
      <c r="G38" s="269">
        <v>95.5</v>
      </c>
      <c r="H38" s="269">
        <v>91.5</v>
      </c>
      <c r="I38" s="269">
        <v>94.2</v>
      </c>
      <c r="J38" s="269">
        <v>103</v>
      </c>
      <c r="K38" s="269">
        <v>97.3</v>
      </c>
      <c r="L38" s="269">
        <v>98.9</v>
      </c>
      <c r="M38" s="269">
        <v>102.7</v>
      </c>
      <c r="N38" s="269">
        <v>97.4</v>
      </c>
    </row>
    <row r="39" spans="1:14" ht="12.75" customHeight="1">
      <c r="A39" s="267" t="s">
        <v>316</v>
      </c>
      <c r="B39" s="267" t="s">
        <v>320</v>
      </c>
      <c r="C39" s="268" t="s">
        <v>318</v>
      </c>
      <c r="D39" s="269">
        <v>100</v>
      </c>
      <c r="E39" s="269" t="s">
        <v>60</v>
      </c>
      <c r="F39" s="269">
        <v>4.3</v>
      </c>
      <c r="G39" s="269">
        <v>100</v>
      </c>
      <c r="H39" s="269">
        <v>100</v>
      </c>
      <c r="I39" s="269">
        <v>100</v>
      </c>
      <c r="J39" s="269">
        <v>100</v>
      </c>
      <c r="K39" s="269">
        <v>100</v>
      </c>
      <c r="L39" s="269">
        <v>100</v>
      </c>
      <c r="M39" s="269">
        <v>100</v>
      </c>
      <c r="N39" s="269">
        <v>100</v>
      </c>
    </row>
    <row r="40" spans="1:14" ht="12.75" customHeight="1">
      <c r="A40" s="267" t="s">
        <v>316</v>
      </c>
      <c r="B40" s="267" t="s">
        <v>321</v>
      </c>
      <c r="C40" s="268" t="s">
        <v>318</v>
      </c>
      <c r="D40" s="269">
        <v>100.1</v>
      </c>
      <c r="E40" s="269" t="s">
        <v>60</v>
      </c>
      <c r="F40" s="269">
        <v>0.1</v>
      </c>
      <c r="G40" s="269">
        <v>100.3</v>
      </c>
      <c r="H40" s="269">
        <v>107.9</v>
      </c>
      <c r="I40" s="269">
        <v>99</v>
      </c>
      <c r="J40" s="269">
        <v>98.1</v>
      </c>
      <c r="K40" s="269">
        <v>96.5</v>
      </c>
      <c r="L40" s="269">
        <v>101.2</v>
      </c>
      <c r="M40" s="269">
        <v>98.5</v>
      </c>
      <c r="N40" s="269">
        <v>99.4</v>
      </c>
    </row>
    <row r="41" spans="1:14" ht="12.75" customHeight="1">
      <c r="A41" s="267" t="s">
        <v>316</v>
      </c>
      <c r="B41" s="267" t="s">
        <v>322</v>
      </c>
      <c r="C41" s="268" t="s">
        <v>318</v>
      </c>
      <c r="D41" s="270">
        <v>98.4</v>
      </c>
      <c r="E41" s="270" t="s">
        <v>60</v>
      </c>
      <c r="F41" s="270">
        <v>-1.7</v>
      </c>
      <c r="G41" s="270">
        <v>97</v>
      </c>
      <c r="H41" s="270">
        <v>106.8</v>
      </c>
      <c r="I41" s="270">
        <v>94.8</v>
      </c>
      <c r="J41" s="270">
        <v>101.3</v>
      </c>
      <c r="K41" s="270">
        <v>94</v>
      </c>
      <c r="L41" s="270">
        <v>96.3</v>
      </c>
      <c r="M41" s="270">
        <v>95.6</v>
      </c>
      <c r="N41" s="270">
        <v>100.8</v>
      </c>
    </row>
    <row r="42" spans="1:14" ht="12.75" customHeight="1">
      <c r="A42" s="267" t="s">
        <v>316</v>
      </c>
      <c r="B42" s="267" t="s">
        <v>323</v>
      </c>
      <c r="C42" s="268" t="s">
        <v>318</v>
      </c>
      <c r="D42" s="270">
        <v>100</v>
      </c>
      <c r="E42" s="270" t="s">
        <v>60</v>
      </c>
      <c r="F42" s="270">
        <v>1.6</v>
      </c>
      <c r="G42" s="270">
        <v>98.9</v>
      </c>
      <c r="H42" s="270">
        <v>104.1</v>
      </c>
      <c r="I42" s="270">
        <v>99.1</v>
      </c>
      <c r="J42" s="270">
        <v>105.4</v>
      </c>
      <c r="K42" s="270">
        <v>92.1</v>
      </c>
      <c r="L42" s="270">
        <v>94.7</v>
      </c>
      <c r="M42" s="270">
        <v>102.4</v>
      </c>
      <c r="N42" s="270">
        <v>101.5</v>
      </c>
    </row>
    <row r="43" spans="1:14" ht="12.75" customHeight="1">
      <c r="A43" s="267"/>
      <c r="B43" s="267"/>
      <c r="C43" s="268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</row>
    <row r="44" spans="1:14" ht="12.75" customHeight="1">
      <c r="A44" s="267" t="s">
        <v>316</v>
      </c>
      <c r="B44" s="291" t="s">
        <v>323</v>
      </c>
      <c r="C44" s="272" t="s">
        <v>324</v>
      </c>
      <c r="D44" s="269">
        <v>99.9</v>
      </c>
      <c r="E44" s="269">
        <v>0</v>
      </c>
      <c r="F44" s="273">
        <v>4.2</v>
      </c>
      <c r="G44" s="269">
        <v>98.2</v>
      </c>
      <c r="H44" s="269">
        <v>104.8</v>
      </c>
      <c r="I44" s="269">
        <v>97.9</v>
      </c>
      <c r="J44" s="269">
        <v>104.5</v>
      </c>
      <c r="K44" s="269">
        <v>91.1</v>
      </c>
      <c r="L44" s="269">
        <v>96.4</v>
      </c>
      <c r="M44" s="269">
        <v>99.9</v>
      </c>
      <c r="N44" s="269">
        <v>103</v>
      </c>
    </row>
    <row r="45" spans="1:14" ht="12.75" customHeight="1">
      <c r="A45" s="267" t="s">
        <v>316</v>
      </c>
      <c r="B45" s="291" t="s">
        <v>323</v>
      </c>
      <c r="C45" s="272" t="s">
        <v>325</v>
      </c>
      <c r="D45" s="269">
        <v>99.4</v>
      </c>
      <c r="E45" s="269">
        <v>-0.5</v>
      </c>
      <c r="F45" s="273">
        <v>2.6</v>
      </c>
      <c r="G45" s="269">
        <v>97.6</v>
      </c>
      <c r="H45" s="269">
        <v>103.2</v>
      </c>
      <c r="I45" s="269">
        <v>97.1</v>
      </c>
      <c r="J45" s="269">
        <v>106.1</v>
      </c>
      <c r="K45" s="269">
        <v>91.4</v>
      </c>
      <c r="L45" s="269">
        <v>94.2</v>
      </c>
      <c r="M45" s="269">
        <v>101.4</v>
      </c>
      <c r="N45" s="269">
        <v>102.5</v>
      </c>
    </row>
    <row r="46" spans="1:14" ht="12.75" customHeight="1">
      <c r="A46" s="267" t="s">
        <v>316</v>
      </c>
      <c r="B46" s="291" t="s">
        <v>323</v>
      </c>
      <c r="C46" s="272" t="s">
        <v>326</v>
      </c>
      <c r="D46" s="269">
        <v>100.2</v>
      </c>
      <c r="E46" s="269">
        <v>0.8</v>
      </c>
      <c r="F46" s="273">
        <v>1.4</v>
      </c>
      <c r="G46" s="269">
        <v>98.9</v>
      </c>
      <c r="H46" s="269">
        <v>105.2</v>
      </c>
      <c r="I46" s="269">
        <v>99.5</v>
      </c>
      <c r="J46" s="269">
        <v>107.5</v>
      </c>
      <c r="K46" s="269">
        <v>91.5</v>
      </c>
      <c r="L46" s="269">
        <v>91.4</v>
      </c>
      <c r="M46" s="269">
        <v>103</v>
      </c>
      <c r="N46" s="269">
        <v>102.3</v>
      </c>
    </row>
    <row r="47" spans="1:14" ht="12.75" customHeight="1">
      <c r="A47" s="267" t="s">
        <v>316</v>
      </c>
      <c r="B47" s="291" t="s">
        <v>323</v>
      </c>
      <c r="C47" s="272" t="s">
        <v>327</v>
      </c>
      <c r="D47" s="269">
        <v>99.6</v>
      </c>
      <c r="E47" s="269">
        <v>-0.6</v>
      </c>
      <c r="F47" s="273">
        <v>1.7</v>
      </c>
      <c r="G47" s="269">
        <v>99.9</v>
      </c>
      <c r="H47" s="269">
        <v>107.4</v>
      </c>
      <c r="I47" s="269">
        <v>99.6</v>
      </c>
      <c r="J47" s="269">
        <v>104.5</v>
      </c>
      <c r="K47" s="269">
        <v>92.1</v>
      </c>
      <c r="L47" s="269">
        <v>96.7</v>
      </c>
      <c r="M47" s="269">
        <v>101.7</v>
      </c>
      <c r="N47" s="269">
        <v>97.9</v>
      </c>
    </row>
    <row r="48" spans="1:14" ht="12.75" customHeight="1">
      <c r="A48" s="267" t="s">
        <v>316</v>
      </c>
      <c r="B48" s="291" t="s">
        <v>323</v>
      </c>
      <c r="C48" s="272" t="s">
        <v>328</v>
      </c>
      <c r="D48" s="269">
        <v>99</v>
      </c>
      <c r="E48" s="269">
        <v>-0.6</v>
      </c>
      <c r="F48" s="273">
        <v>1.2</v>
      </c>
      <c r="G48" s="269">
        <v>98.3</v>
      </c>
      <c r="H48" s="269">
        <v>101.5</v>
      </c>
      <c r="I48" s="269">
        <v>98.3</v>
      </c>
      <c r="J48" s="269">
        <v>104</v>
      </c>
      <c r="K48" s="269">
        <v>91</v>
      </c>
      <c r="L48" s="269">
        <v>96.9</v>
      </c>
      <c r="M48" s="269">
        <v>102.5</v>
      </c>
      <c r="N48" s="269">
        <v>99.9</v>
      </c>
    </row>
    <row r="49" spans="1:14" ht="12.75" customHeight="1">
      <c r="A49" s="267" t="s">
        <v>316</v>
      </c>
      <c r="B49" s="291" t="s">
        <v>323</v>
      </c>
      <c r="C49" s="272" t="s">
        <v>329</v>
      </c>
      <c r="D49" s="270">
        <v>100</v>
      </c>
      <c r="E49" s="269">
        <v>1</v>
      </c>
      <c r="F49" s="274">
        <v>0.3</v>
      </c>
      <c r="G49" s="270">
        <v>99.7</v>
      </c>
      <c r="H49" s="270">
        <v>104.3</v>
      </c>
      <c r="I49" s="270">
        <v>100.5</v>
      </c>
      <c r="J49" s="270">
        <v>104.8</v>
      </c>
      <c r="K49" s="270">
        <v>89.9</v>
      </c>
      <c r="L49" s="270">
        <v>96.1</v>
      </c>
      <c r="M49" s="270">
        <v>101.8</v>
      </c>
      <c r="N49" s="270">
        <v>99.7</v>
      </c>
    </row>
    <row r="50" spans="1:14" ht="12.75" customHeight="1">
      <c r="A50" s="267" t="s">
        <v>316</v>
      </c>
      <c r="B50" s="291" t="s">
        <v>323</v>
      </c>
      <c r="C50" s="272" t="s">
        <v>330</v>
      </c>
      <c r="D50" s="269">
        <v>101</v>
      </c>
      <c r="E50" s="269">
        <v>1</v>
      </c>
      <c r="F50" s="273">
        <v>1.8</v>
      </c>
      <c r="G50" s="269">
        <v>100.3</v>
      </c>
      <c r="H50" s="269">
        <v>105.1</v>
      </c>
      <c r="I50" s="269">
        <v>100.9</v>
      </c>
      <c r="J50" s="269">
        <v>107.7</v>
      </c>
      <c r="K50" s="269">
        <v>93</v>
      </c>
      <c r="L50" s="269">
        <v>93.9</v>
      </c>
      <c r="M50" s="269">
        <v>103.5</v>
      </c>
      <c r="N50" s="269">
        <v>101.4</v>
      </c>
    </row>
    <row r="51" spans="1:14" ht="12.75" customHeight="1">
      <c r="A51" s="267" t="s">
        <v>316</v>
      </c>
      <c r="B51" s="291" t="s">
        <v>323</v>
      </c>
      <c r="C51" s="272" t="s">
        <v>331</v>
      </c>
      <c r="D51" s="270">
        <v>101.4</v>
      </c>
      <c r="E51" s="269">
        <v>0.4</v>
      </c>
      <c r="F51" s="274">
        <v>0.2</v>
      </c>
      <c r="G51" s="270">
        <v>100.6</v>
      </c>
      <c r="H51" s="270">
        <v>102.8</v>
      </c>
      <c r="I51" s="270">
        <v>101.5</v>
      </c>
      <c r="J51" s="270">
        <v>107.4</v>
      </c>
      <c r="K51" s="270">
        <v>93.4</v>
      </c>
      <c r="L51" s="270">
        <v>96.9</v>
      </c>
      <c r="M51" s="270">
        <v>104</v>
      </c>
      <c r="N51" s="270">
        <v>102.2</v>
      </c>
    </row>
    <row r="52" spans="1:14" ht="12.75" customHeight="1">
      <c r="A52" s="267" t="s">
        <v>316</v>
      </c>
      <c r="B52" s="291" t="s">
        <v>323</v>
      </c>
      <c r="C52" s="272" t="s">
        <v>332</v>
      </c>
      <c r="D52" s="270">
        <v>102.3</v>
      </c>
      <c r="E52" s="269">
        <v>0.9</v>
      </c>
      <c r="F52" s="274">
        <v>0.9</v>
      </c>
      <c r="G52" s="270">
        <v>102</v>
      </c>
      <c r="H52" s="270">
        <v>105.6</v>
      </c>
      <c r="I52" s="270">
        <v>102.6</v>
      </c>
      <c r="J52" s="270">
        <v>108.4</v>
      </c>
      <c r="K52" s="270">
        <v>96.9</v>
      </c>
      <c r="L52" s="270">
        <v>96.5</v>
      </c>
      <c r="M52" s="270">
        <v>103.7</v>
      </c>
      <c r="N52" s="270">
        <v>102</v>
      </c>
    </row>
    <row r="53" spans="1:14" ht="12.75" customHeight="1">
      <c r="A53" s="267" t="s">
        <v>316</v>
      </c>
      <c r="B53" s="291" t="s">
        <v>333</v>
      </c>
      <c r="C53" s="272" t="s">
        <v>334</v>
      </c>
      <c r="D53" s="270">
        <v>100.6</v>
      </c>
      <c r="E53" s="269">
        <v>-1.7</v>
      </c>
      <c r="F53" s="274">
        <v>3</v>
      </c>
      <c r="G53" s="270">
        <v>99.5</v>
      </c>
      <c r="H53" s="270">
        <v>98.2</v>
      </c>
      <c r="I53" s="270">
        <v>100.5</v>
      </c>
      <c r="J53" s="270">
        <v>107.8</v>
      </c>
      <c r="K53" s="270">
        <v>94.6</v>
      </c>
      <c r="L53" s="270">
        <v>96.3</v>
      </c>
      <c r="M53" s="270">
        <v>105.8</v>
      </c>
      <c r="N53" s="270">
        <v>102.3</v>
      </c>
    </row>
    <row r="54" spans="1:14" ht="12.75" customHeight="1">
      <c r="A54" s="267" t="s">
        <v>316</v>
      </c>
      <c r="B54" s="291" t="s">
        <v>333</v>
      </c>
      <c r="C54" s="272" t="s">
        <v>335</v>
      </c>
      <c r="D54" s="270">
        <v>101.4</v>
      </c>
      <c r="E54" s="269">
        <v>0.8</v>
      </c>
      <c r="F54" s="274">
        <v>2.2</v>
      </c>
      <c r="G54" s="270">
        <v>100.4</v>
      </c>
      <c r="H54" s="270">
        <v>102.3</v>
      </c>
      <c r="I54" s="270">
        <v>101.9</v>
      </c>
      <c r="J54" s="270">
        <v>109.5</v>
      </c>
      <c r="K54" s="270">
        <v>95.5</v>
      </c>
      <c r="L54" s="270">
        <v>92.7</v>
      </c>
      <c r="M54" s="270">
        <v>104.1</v>
      </c>
      <c r="N54" s="270">
        <v>102.6</v>
      </c>
    </row>
    <row r="55" spans="1:14" ht="12.75" customHeight="1">
      <c r="A55" s="267" t="s">
        <v>316</v>
      </c>
      <c r="B55" s="291" t="s">
        <v>333</v>
      </c>
      <c r="C55" s="272" t="s">
        <v>336</v>
      </c>
      <c r="D55" s="270">
        <v>101.8</v>
      </c>
      <c r="E55" s="269">
        <v>0.4</v>
      </c>
      <c r="F55" s="274">
        <v>1.9</v>
      </c>
      <c r="G55" s="270">
        <v>101</v>
      </c>
      <c r="H55" s="270">
        <v>107.9</v>
      </c>
      <c r="I55" s="270">
        <v>101.3</v>
      </c>
      <c r="J55" s="270">
        <v>110.8</v>
      </c>
      <c r="K55" s="270">
        <v>94.7</v>
      </c>
      <c r="L55" s="270">
        <v>95.5</v>
      </c>
      <c r="M55" s="270">
        <v>107.7</v>
      </c>
      <c r="N55" s="270">
        <v>102.8</v>
      </c>
    </row>
    <row r="56" spans="1:14" ht="12.75" customHeight="1">
      <c r="A56" s="267" t="s">
        <v>316</v>
      </c>
      <c r="B56" s="291" t="s">
        <v>333</v>
      </c>
      <c r="C56" s="272" t="s">
        <v>324</v>
      </c>
      <c r="D56" s="270">
        <v>100.7</v>
      </c>
      <c r="E56" s="275">
        <f>ROUND((D56-D55)/D55*100,1)</f>
        <v>-1.1</v>
      </c>
      <c r="F56" s="274">
        <f>ROUND((D56-D44)/D44*100,1)</f>
        <v>0.8</v>
      </c>
      <c r="G56" s="270">
        <v>99.4</v>
      </c>
      <c r="H56" s="270">
        <v>97.4</v>
      </c>
      <c r="I56" s="270">
        <v>100.7</v>
      </c>
      <c r="J56" s="270">
        <v>108.7</v>
      </c>
      <c r="K56" s="270">
        <v>94.3</v>
      </c>
      <c r="L56" s="270">
        <v>95.7</v>
      </c>
      <c r="M56" s="270">
        <v>108.5</v>
      </c>
      <c r="N56" s="270">
        <v>102.6</v>
      </c>
    </row>
    <row r="57" spans="1:14" ht="12.75" customHeight="1">
      <c r="A57" s="276" t="s">
        <v>337</v>
      </c>
      <c r="B57" s="276"/>
      <c r="C57" s="277"/>
      <c r="D57" s="278" t="s">
        <v>60</v>
      </c>
      <c r="E57" s="278" t="s">
        <v>60</v>
      </c>
      <c r="F57" s="278" t="s">
        <v>60</v>
      </c>
      <c r="G57" s="279">
        <f aca="true" t="shared" si="2" ref="G57:N57">ROUND((G56-G55)/G55*100,1)</f>
        <v>-1.6</v>
      </c>
      <c r="H57" s="279">
        <f t="shared" si="2"/>
        <v>-9.7</v>
      </c>
      <c r="I57" s="279">
        <f t="shared" si="2"/>
        <v>-0.6</v>
      </c>
      <c r="J57" s="279">
        <f t="shared" si="2"/>
        <v>-1.9</v>
      </c>
      <c r="K57" s="279">
        <f t="shared" si="2"/>
        <v>-0.4</v>
      </c>
      <c r="L57" s="279">
        <f t="shared" si="2"/>
        <v>0.2</v>
      </c>
      <c r="M57" s="279">
        <f t="shared" si="2"/>
        <v>0.7</v>
      </c>
      <c r="N57" s="279">
        <f t="shared" si="2"/>
        <v>-0.2</v>
      </c>
    </row>
    <row r="58" spans="1:14" ht="12.75" customHeight="1">
      <c r="A58" s="280" t="s">
        <v>338</v>
      </c>
      <c r="B58" s="280"/>
      <c r="C58" s="281"/>
      <c r="D58" s="282" t="s">
        <v>60</v>
      </c>
      <c r="E58" s="282" t="s">
        <v>60</v>
      </c>
      <c r="F58" s="282" t="s">
        <v>60</v>
      </c>
      <c r="G58" s="283">
        <f aca="true" t="shared" si="3" ref="G58:N58">ROUND((G56-G44)/G44*100,1)</f>
        <v>1.2</v>
      </c>
      <c r="H58" s="283">
        <f t="shared" si="3"/>
        <v>-7.1</v>
      </c>
      <c r="I58" s="283">
        <f t="shared" si="3"/>
        <v>2.9</v>
      </c>
      <c r="J58" s="283">
        <f t="shared" si="3"/>
        <v>4</v>
      </c>
      <c r="K58" s="283">
        <f t="shared" si="3"/>
        <v>3.5</v>
      </c>
      <c r="L58" s="283">
        <f t="shared" si="3"/>
        <v>-0.7</v>
      </c>
      <c r="M58" s="283">
        <f t="shared" si="3"/>
        <v>8.6</v>
      </c>
      <c r="N58" s="283">
        <f t="shared" si="3"/>
        <v>-0.4</v>
      </c>
    </row>
    <row r="59" spans="1:14" ht="12.75" customHeight="1">
      <c r="A59" s="284"/>
      <c r="B59" s="284"/>
      <c r="C59" s="284"/>
      <c r="D59" s="285"/>
      <c r="E59" s="285"/>
      <c r="F59" s="285"/>
      <c r="G59" s="286"/>
      <c r="H59" s="286"/>
      <c r="I59" s="286"/>
      <c r="J59" s="286"/>
      <c r="K59" s="286"/>
      <c r="L59" s="286"/>
      <c r="M59" s="293"/>
      <c r="N59" s="286"/>
    </row>
    <row r="61" ht="17.25">
      <c r="A61" s="243" t="s">
        <v>356</v>
      </c>
    </row>
    <row r="62" ht="15" customHeight="1" thickBot="1">
      <c r="N62" s="246" t="s">
        <v>357</v>
      </c>
    </row>
    <row r="63" spans="1:14" ht="14.25" thickTop="1">
      <c r="A63" s="247"/>
      <c r="B63" s="247"/>
      <c r="C63" s="248"/>
      <c r="D63" s="249" t="s">
        <v>344</v>
      </c>
      <c r="E63" s="247"/>
      <c r="F63" s="247"/>
      <c r="G63" s="250" t="s">
        <v>344</v>
      </c>
      <c r="H63" s="251" t="s">
        <v>61</v>
      </c>
      <c r="I63" s="251" t="s">
        <v>62</v>
      </c>
      <c r="J63" s="251" t="s">
        <v>304</v>
      </c>
      <c r="K63" s="251" t="s">
        <v>305</v>
      </c>
      <c r="L63" s="251" t="s">
        <v>306</v>
      </c>
      <c r="M63" s="251" t="s">
        <v>307</v>
      </c>
      <c r="N63" s="252" t="s">
        <v>51</v>
      </c>
    </row>
    <row r="64" spans="1:14" ht="13.5">
      <c r="A64" s="254" t="s">
        <v>308</v>
      </c>
      <c r="B64" s="254"/>
      <c r="C64" s="255"/>
      <c r="D64" s="256" t="s">
        <v>341</v>
      </c>
      <c r="E64" s="257" t="s">
        <v>23</v>
      </c>
      <c r="F64" s="289" t="s">
        <v>309</v>
      </c>
      <c r="G64" s="290" t="s">
        <v>345</v>
      </c>
      <c r="H64" s="258"/>
      <c r="I64" s="258"/>
      <c r="J64" s="258" t="s">
        <v>310</v>
      </c>
      <c r="K64" s="258" t="s">
        <v>311</v>
      </c>
      <c r="L64" s="258" t="s">
        <v>346</v>
      </c>
      <c r="M64" s="258" t="s">
        <v>312</v>
      </c>
      <c r="N64" s="259"/>
    </row>
    <row r="65" spans="1:14" ht="13.5">
      <c r="A65" s="260"/>
      <c r="B65" s="260"/>
      <c r="C65" s="261"/>
      <c r="D65" s="262" t="s">
        <v>347</v>
      </c>
      <c r="E65" s="263"/>
      <c r="F65" s="263" t="s">
        <v>313</v>
      </c>
      <c r="G65" s="262" t="s">
        <v>348</v>
      </c>
      <c r="H65" s="263"/>
      <c r="I65" s="263"/>
      <c r="J65" s="263" t="s">
        <v>314</v>
      </c>
      <c r="K65" s="263"/>
      <c r="L65" s="263" t="s">
        <v>315</v>
      </c>
      <c r="M65" s="263"/>
      <c r="N65" s="264"/>
    </row>
    <row r="66" spans="1:14" ht="12.75" customHeight="1">
      <c r="A66" s="265"/>
      <c r="B66" s="265"/>
      <c r="C66" s="266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</row>
    <row r="67" spans="1:14" ht="12.75" customHeight="1">
      <c r="A67" s="267" t="s">
        <v>316</v>
      </c>
      <c r="B67" s="267" t="s">
        <v>317</v>
      </c>
      <c r="C67" s="268" t="s">
        <v>318</v>
      </c>
      <c r="D67" s="269">
        <v>97.7</v>
      </c>
      <c r="E67" s="269" t="s">
        <v>60</v>
      </c>
      <c r="F67" s="270">
        <v>-1.1</v>
      </c>
      <c r="G67" s="269">
        <v>96.9</v>
      </c>
      <c r="H67" s="269">
        <v>101.5</v>
      </c>
      <c r="I67" s="269">
        <v>93.3</v>
      </c>
      <c r="J67" s="269">
        <v>101.8</v>
      </c>
      <c r="K67" s="269">
        <v>96.6</v>
      </c>
      <c r="L67" s="269">
        <v>102.5</v>
      </c>
      <c r="M67" s="269">
        <v>100.6</v>
      </c>
      <c r="N67" s="269">
        <v>100.4</v>
      </c>
    </row>
    <row r="68" spans="1:14" ht="12.75" customHeight="1">
      <c r="A68" s="267" t="s">
        <v>316</v>
      </c>
      <c r="B68" s="267" t="s">
        <v>319</v>
      </c>
      <c r="C68" s="268" t="s">
        <v>318</v>
      </c>
      <c r="D68" s="269">
        <v>97.1</v>
      </c>
      <c r="E68" s="269" t="s">
        <v>60</v>
      </c>
      <c r="F68" s="269">
        <v>-0.6</v>
      </c>
      <c r="G68" s="269">
        <v>95.9</v>
      </c>
      <c r="H68" s="269">
        <v>102</v>
      </c>
      <c r="I68" s="269">
        <v>94.6</v>
      </c>
      <c r="J68" s="269">
        <v>100.5</v>
      </c>
      <c r="K68" s="269">
        <v>93.3</v>
      </c>
      <c r="L68" s="269">
        <v>92.3</v>
      </c>
      <c r="M68" s="269">
        <v>106</v>
      </c>
      <c r="N68" s="269">
        <v>100.5</v>
      </c>
    </row>
    <row r="69" spans="1:14" ht="12.75" customHeight="1">
      <c r="A69" s="267" t="s">
        <v>316</v>
      </c>
      <c r="B69" s="267" t="s">
        <v>320</v>
      </c>
      <c r="C69" s="268" t="s">
        <v>318</v>
      </c>
      <c r="D69" s="269">
        <v>100</v>
      </c>
      <c r="E69" s="269" t="s">
        <v>60</v>
      </c>
      <c r="F69" s="269">
        <v>3</v>
      </c>
      <c r="G69" s="269">
        <v>100</v>
      </c>
      <c r="H69" s="269">
        <v>100</v>
      </c>
      <c r="I69" s="269">
        <v>100</v>
      </c>
      <c r="J69" s="269">
        <v>100</v>
      </c>
      <c r="K69" s="269">
        <v>100</v>
      </c>
      <c r="L69" s="269">
        <v>100</v>
      </c>
      <c r="M69" s="269">
        <v>100</v>
      </c>
      <c r="N69" s="269">
        <v>100</v>
      </c>
    </row>
    <row r="70" spans="1:14" ht="12.75" customHeight="1">
      <c r="A70" s="267" t="s">
        <v>316</v>
      </c>
      <c r="B70" s="267" t="s">
        <v>321</v>
      </c>
      <c r="C70" s="268" t="s">
        <v>318</v>
      </c>
      <c r="D70" s="269">
        <v>101.6</v>
      </c>
      <c r="E70" s="269" t="s">
        <v>60</v>
      </c>
      <c r="F70" s="269">
        <v>1.6</v>
      </c>
      <c r="G70" s="269">
        <v>101.5</v>
      </c>
      <c r="H70" s="269">
        <v>99.5</v>
      </c>
      <c r="I70" s="269">
        <v>98.5</v>
      </c>
      <c r="J70" s="269">
        <v>100.5</v>
      </c>
      <c r="K70" s="269">
        <v>99.5</v>
      </c>
      <c r="L70" s="269">
        <v>109.5</v>
      </c>
      <c r="M70" s="269">
        <v>102.9</v>
      </c>
      <c r="N70" s="269">
        <v>101.7</v>
      </c>
    </row>
    <row r="71" spans="1:14" ht="12.75" customHeight="1">
      <c r="A71" s="267" t="s">
        <v>316</v>
      </c>
      <c r="B71" s="267" t="s">
        <v>322</v>
      </c>
      <c r="C71" s="268" t="s">
        <v>318</v>
      </c>
      <c r="D71" s="270">
        <v>101.6</v>
      </c>
      <c r="E71" s="270" t="s">
        <v>60</v>
      </c>
      <c r="F71" s="270">
        <v>0</v>
      </c>
      <c r="G71" s="270">
        <v>100.5</v>
      </c>
      <c r="H71" s="270">
        <v>102.2</v>
      </c>
      <c r="I71" s="270">
        <v>96.4</v>
      </c>
      <c r="J71" s="270">
        <v>100.7</v>
      </c>
      <c r="K71" s="270">
        <v>97.8</v>
      </c>
      <c r="L71" s="270">
        <v>107.7</v>
      </c>
      <c r="M71" s="270">
        <v>107</v>
      </c>
      <c r="N71" s="270">
        <v>103.6</v>
      </c>
    </row>
    <row r="72" spans="1:14" ht="12.75" customHeight="1">
      <c r="A72" s="267" t="s">
        <v>316</v>
      </c>
      <c r="B72" s="267" t="s">
        <v>323</v>
      </c>
      <c r="C72" s="268" t="s">
        <v>318</v>
      </c>
      <c r="D72" s="270">
        <v>104.2</v>
      </c>
      <c r="E72" s="270" t="s">
        <v>60</v>
      </c>
      <c r="F72" s="270">
        <v>2.6</v>
      </c>
      <c r="G72" s="270">
        <v>103.2</v>
      </c>
      <c r="H72" s="270">
        <v>106.3</v>
      </c>
      <c r="I72" s="270">
        <v>103.8</v>
      </c>
      <c r="J72" s="270">
        <v>105.2</v>
      </c>
      <c r="K72" s="270">
        <v>97.3</v>
      </c>
      <c r="L72" s="270">
        <v>104.4</v>
      </c>
      <c r="M72" s="270">
        <v>106.2</v>
      </c>
      <c r="N72" s="270">
        <v>105.6</v>
      </c>
    </row>
    <row r="73" spans="1:14" ht="12.75" customHeight="1">
      <c r="A73" s="267"/>
      <c r="B73" s="267"/>
      <c r="C73" s="268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  <row r="74" spans="1:14" ht="12.75" customHeight="1">
      <c r="A74" s="267" t="s">
        <v>316</v>
      </c>
      <c r="B74" s="291" t="s">
        <v>323</v>
      </c>
      <c r="C74" s="272" t="s">
        <v>324</v>
      </c>
      <c r="D74" s="269">
        <v>103.5</v>
      </c>
      <c r="E74" s="269">
        <v>0.1</v>
      </c>
      <c r="F74" s="273">
        <v>3.9</v>
      </c>
      <c r="G74" s="269">
        <v>102.6</v>
      </c>
      <c r="H74" s="269">
        <v>104.3</v>
      </c>
      <c r="I74" s="269">
        <v>102.1</v>
      </c>
      <c r="J74" s="269">
        <v>103.5</v>
      </c>
      <c r="K74" s="269">
        <v>102.8</v>
      </c>
      <c r="L74" s="269">
        <v>104.1</v>
      </c>
      <c r="M74" s="269">
        <v>105.7</v>
      </c>
      <c r="N74" s="269">
        <v>104.4</v>
      </c>
    </row>
    <row r="75" spans="1:14" ht="12.75" customHeight="1">
      <c r="A75" s="267" t="s">
        <v>316</v>
      </c>
      <c r="B75" s="291" t="s">
        <v>323</v>
      </c>
      <c r="C75" s="272" t="s">
        <v>325</v>
      </c>
      <c r="D75" s="269">
        <v>103.5</v>
      </c>
      <c r="E75" s="269">
        <v>0</v>
      </c>
      <c r="F75" s="273">
        <v>4</v>
      </c>
      <c r="G75" s="269">
        <v>102.2</v>
      </c>
      <c r="H75" s="269">
        <v>104.4</v>
      </c>
      <c r="I75" s="269">
        <v>100.7</v>
      </c>
      <c r="J75" s="269">
        <v>103.7</v>
      </c>
      <c r="K75" s="269">
        <v>100.5</v>
      </c>
      <c r="L75" s="269">
        <v>106</v>
      </c>
      <c r="M75" s="269">
        <v>105.6</v>
      </c>
      <c r="N75" s="269">
        <v>105.2</v>
      </c>
    </row>
    <row r="76" spans="1:14" ht="12.75" customHeight="1">
      <c r="A76" s="267" t="s">
        <v>316</v>
      </c>
      <c r="B76" s="291" t="s">
        <v>323</v>
      </c>
      <c r="C76" s="272" t="s">
        <v>326</v>
      </c>
      <c r="D76" s="269">
        <v>103.9</v>
      </c>
      <c r="E76" s="269">
        <v>0.4</v>
      </c>
      <c r="F76" s="273">
        <v>2.8</v>
      </c>
      <c r="G76" s="269">
        <v>103.4</v>
      </c>
      <c r="H76" s="269">
        <v>106.1</v>
      </c>
      <c r="I76" s="269">
        <v>103.2</v>
      </c>
      <c r="J76" s="269">
        <v>105.2</v>
      </c>
      <c r="K76" s="269">
        <v>100.6</v>
      </c>
      <c r="L76" s="269">
        <v>105</v>
      </c>
      <c r="M76" s="269">
        <v>106.4</v>
      </c>
      <c r="N76" s="269">
        <v>104</v>
      </c>
    </row>
    <row r="77" spans="1:14" ht="12.75" customHeight="1">
      <c r="A77" s="267" t="s">
        <v>316</v>
      </c>
      <c r="B77" s="291" t="s">
        <v>323</v>
      </c>
      <c r="C77" s="272" t="s">
        <v>327</v>
      </c>
      <c r="D77" s="269">
        <v>104.9</v>
      </c>
      <c r="E77" s="269">
        <v>1</v>
      </c>
      <c r="F77" s="273">
        <v>4.9</v>
      </c>
      <c r="G77" s="269">
        <v>104.4</v>
      </c>
      <c r="H77" s="269">
        <v>108.6</v>
      </c>
      <c r="I77" s="269">
        <v>105.6</v>
      </c>
      <c r="J77" s="269">
        <v>105</v>
      </c>
      <c r="K77" s="269">
        <v>93.6</v>
      </c>
      <c r="L77" s="269">
        <v>107</v>
      </c>
      <c r="M77" s="269">
        <v>105.3</v>
      </c>
      <c r="N77" s="269">
        <v>105</v>
      </c>
    </row>
    <row r="78" spans="1:14" ht="12.75" customHeight="1">
      <c r="A78" s="267" t="s">
        <v>316</v>
      </c>
      <c r="B78" s="291" t="s">
        <v>323</v>
      </c>
      <c r="C78" s="272" t="s">
        <v>328</v>
      </c>
      <c r="D78" s="269">
        <v>104.2</v>
      </c>
      <c r="E78" s="269">
        <v>-0.7</v>
      </c>
      <c r="F78" s="273">
        <v>3.7</v>
      </c>
      <c r="G78" s="269">
        <v>102.7</v>
      </c>
      <c r="H78" s="269">
        <v>105.8</v>
      </c>
      <c r="I78" s="269">
        <v>103.4</v>
      </c>
      <c r="J78" s="269">
        <v>104.6</v>
      </c>
      <c r="K78" s="269">
        <v>92.9</v>
      </c>
      <c r="L78" s="269">
        <v>106.8</v>
      </c>
      <c r="M78" s="269">
        <v>105</v>
      </c>
      <c r="N78" s="269">
        <v>106.3</v>
      </c>
    </row>
    <row r="79" spans="1:14" ht="12.75" customHeight="1">
      <c r="A79" s="267" t="s">
        <v>316</v>
      </c>
      <c r="B79" s="291" t="s">
        <v>323</v>
      </c>
      <c r="C79" s="272" t="s">
        <v>329</v>
      </c>
      <c r="D79" s="270">
        <v>104.7</v>
      </c>
      <c r="E79" s="269">
        <v>0.5</v>
      </c>
      <c r="F79" s="274">
        <v>1.7</v>
      </c>
      <c r="G79" s="270">
        <v>103.8</v>
      </c>
      <c r="H79" s="270">
        <v>106.7</v>
      </c>
      <c r="I79" s="270">
        <v>106.2</v>
      </c>
      <c r="J79" s="270">
        <v>105.2</v>
      </c>
      <c r="K79" s="270">
        <v>93.3</v>
      </c>
      <c r="L79" s="270">
        <v>105.1</v>
      </c>
      <c r="M79" s="270">
        <v>104.2</v>
      </c>
      <c r="N79" s="270">
        <v>105.8</v>
      </c>
    </row>
    <row r="80" spans="1:14" ht="12.75" customHeight="1">
      <c r="A80" s="267" t="s">
        <v>316</v>
      </c>
      <c r="B80" s="291" t="s">
        <v>323</v>
      </c>
      <c r="C80" s="272" t="s">
        <v>330</v>
      </c>
      <c r="D80" s="269">
        <v>104.9</v>
      </c>
      <c r="E80" s="269">
        <v>0.2</v>
      </c>
      <c r="F80" s="273">
        <v>1.8</v>
      </c>
      <c r="G80" s="269">
        <v>103.6</v>
      </c>
      <c r="H80" s="269">
        <v>107.5</v>
      </c>
      <c r="I80" s="269">
        <v>105.8</v>
      </c>
      <c r="J80" s="269">
        <v>107.2</v>
      </c>
      <c r="K80" s="269">
        <v>94.6</v>
      </c>
      <c r="L80" s="269">
        <v>103.3</v>
      </c>
      <c r="M80" s="269">
        <v>106</v>
      </c>
      <c r="N80" s="269">
        <v>107</v>
      </c>
    </row>
    <row r="81" spans="1:14" ht="12.75" customHeight="1">
      <c r="A81" s="267" t="s">
        <v>316</v>
      </c>
      <c r="B81" s="291" t="s">
        <v>323</v>
      </c>
      <c r="C81" s="272" t="s">
        <v>331</v>
      </c>
      <c r="D81" s="270">
        <v>106.4</v>
      </c>
      <c r="E81" s="269">
        <v>1.4</v>
      </c>
      <c r="F81" s="274">
        <v>0.7</v>
      </c>
      <c r="G81" s="270">
        <v>104.6</v>
      </c>
      <c r="H81" s="270">
        <v>106.9</v>
      </c>
      <c r="I81" s="270">
        <v>107.5</v>
      </c>
      <c r="J81" s="270">
        <v>108.1</v>
      </c>
      <c r="K81" s="270">
        <v>95.1</v>
      </c>
      <c r="L81" s="270">
        <v>104.8</v>
      </c>
      <c r="M81" s="270">
        <v>106.2</v>
      </c>
      <c r="N81" s="270">
        <v>109.3</v>
      </c>
    </row>
    <row r="82" spans="1:14" ht="12.75" customHeight="1">
      <c r="A82" s="267" t="s">
        <v>316</v>
      </c>
      <c r="B82" s="291" t="s">
        <v>323</v>
      </c>
      <c r="C82" s="272" t="s">
        <v>332</v>
      </c>
      <c r="D82" s="270">
        <v>106.5</v>
      </c>
      <c r="E82" s="269">
        <v>0.1</v>
      </c>
      <c r="F82" s="274">
        <v>1</v>
      </c>
      <c r="G82" s="270">
        <v>105</v>
      </c>
      <c r="H82" s="270">
        <v>107.3</v>
      </c>
      <c r="I82" s="270">
        <v>108.6</v>
      </c>
      <c r="J82" s="270">
        <v>108.6</v>
      </c>
      <c r="K82" s="270">
        <v>98.1</v>
      </c>
      <c r="L82" s="270">
        <v>102.9</v>
      </c>
      <c r="M82" s="270">
        <v>105.5</v>
      </c>
      <c r="N82" s="270">
        <v>109</v>
      </c>
    </row>
    <row r="83" spans="1:14" ht="12.75" customHeight="1">
      <c r="A83" s="267" t="s">
        <v>316</v>
      </c>
      <c r="B83" s="291" t="s">
        <v>333</v>
      </c>
      <c r="C83" s="272" t="s">
        <v>334</v>
      </c>
      <c r="D83" s="270">
        <v>103.9</v>
      </c>
      <c r="E83" s="269">
        <v>-2.4</v>
      </c>
      <c r="F83" s="274">
        <v>1.6</v>
      </c>
      <c r="G83" s="270">
        <v>101.5</v>
      </c>
      <c r="H83" s="270">
        <v>102</v>
      </c>
      <c r="I83" s="270">
        <v>104.1</v>
      </c>
      <c r="J83" s="270">
        <v>106.4</v>
      </c>
      <c r="K83" s="270">
        <v>100.3</v>
      </c>
      <c r="L83" s="270">
        <v>100.2</v>
      </c>
      <c r="M83" s="270">
        <v>104.6</v>
      </c>
      <c r="N83" s="270">
        <v>108.4</v>
      </c>
    </row>
    <row r="84" spans="1:14" ht="12.75" customHeight="1">
      <c r="A84" s="267" t="s">
        <v>316</v>
      </c>
      <c r="B84" s="291" t="s">
        <v>333</v>
      </c>
      <c r="C84" s="272" t="s">
        <v>335</v>
      </c>
      <c r="D84" s="270">
        <v>105.9</v>
      </c>
      <c r="E84" s="269">
        <v>1.9</v>
      </c>
      <c r="F84" s="274">
        <v>2.8</v>
      </c>
      <c r="G84" s="270">
        <v>103.3</v>
      </c>
      <c r="H84" s="270">
        <v>103.8</v>
      </c>
      <c r="I84" s="270">
        <v>106.3</v>
      </c>
      <c r="J84" s="270">
        <v>109.6</v>
      </c>
      <c r="K84" s="270">
        <v>98.8</v>
      </c>
      <c r="L84" s="270">
        <v>103.1</v>
      </c>
      <c r="M84" s="270">
        <v>104.6</v>
      </c>
      <c r="N84" s="270">
        <v>110.7</v>
      </c>
    </row>
    <row r="85" spans="1:14" ht="12.75" customHeight="1">
      <c r="A85" s="267" t="s">
        <v>316</v>
      </c>
      <c r="B85" s="291" t="s">
        <v>333</v>
      </c>
      <c r="C85" s="272" t="s">
        <v>336</v>
      </c>
      <c r="D85" s="270">
        <v>105.7</v>
      </c>
      <c r="E85" s="269">
        <v>-0.2</v>
      </c>
      <c r="F85" s="274">
        <v>2.2</v>
      </c>
      <c r="G85" s="270">
        <v>103.4</v>
      </c>
      <c r="H85" s="270">
        <v>105.6</v>
      </c>
      <c r="I85" s="270">
        <v>105.8</v>
      </c>
      <c r="J85" s="270">
        <v>110.4</v>
      </c>
      <c r="K85" s="270">
        <v>97.8</v>
      </c>
      <c r="L85" s="270">
        <v>103.5</v>
      </c>
      <c r="M85" s="270">
        <v>107</v>
      </c>
      <c r="N85" s="270">
        <v>109.7</v>
      </c>
    </row>
    <row r="86" spans="1:14" ht="12.75" customHeight="1">
      <c r="A86" s="267" t="s">
        <v>316</v>
      </c>
      <c r="B86" s="291" t="s">
        <v>333</v>
      </c>
      <c r="C86" s="272" t="s">
        <v>324</v>
      </c>
      <c r="D86" s="270">
        <v>104.8</v>
      </c>
      <c r="E86" s="275">
        <f>ROUND((D86-D85)/D85*100,1)</f>
        <v>-0.9</v>
      </c>
      <c r="F86" s="274">
        <f>ROUND((D86-D74)/D74*100,1)</f>
        <v>1.3</v>
      </c>
      <c r="G86" s="270">
        <v>102.1</v>
      </c>
      <c r="H86" s="270">
        <v>99.2</v>
      </c>
      <c r="I86" s="270">
        <v>105.2</v>
      </c>
      <c r="J86" s="270">
        <v>108.7</v>
      </c>
      <c r="K86" s="270">
        <v>96.6</v>
      </c>
      <c r="L86" s="270">
        <v>103</v>
      </c>
      <c r="M86" s="270">
        <v>108.5</v>
      </c>
      <c r="N86" s="270">
        <v>110.1</v>
      </c>
    </row>
    <row r="87" spans="1:14" ht="12.75" customHeight="1">
      <c r="A87" s="276" t="s">
        <v>337</v>
      </c>
      <c r="B87" s="276"/>
      <c r="C87" s="277"/>
      <c r="D87" s="278" t="s">
        <v>60</v>
      </c>
      <c r="E87" s="278" t="s">
        <v>60</v>
      </c>
      <c r="F87" s="278" t="s">
        <v>60</v>
      </c>
      <c r="G87" s="279">
        <f aca="true" t="shared" si="4" ref="G87:N87">ROUND((G86-G85)/G85*100,1)</f>
        <v>-1.3</v>
      </c>
      <c r="H87" s="279">
        <f t="shared" si="4"/>
        <v>-6.1</v>
      </c>
      <c r="I87" s="279">
        <f t="shared" si="4"/>
        <v>-0.6</v>
      </c>
      <c r="J87" s="279">
        <f t="shared" si="4"/>
        <v>-1.5</v>
      </c>
      <c r="K87" s="279">
        <f t="shared" si="4"/>
        <v>-1.2</v>
      </c>
      <c r="L87" s="279">
        <f t="shared" si="4"/>
        <v>-0.5</v>
      </c>
      <c r="M87" s="279">
        <f t="shared" si="4"/>
        <v>1.4</v>
      </c>
      <c r="N87" s="279">
        <f t="shared" si="4"/>
        <v>0.4</v>
      </c>
    </row>
    <row r="88" spans="1:14" ht="12.75" customHeight="1">
      <c r="A88" s="280" t="s">
        <v>338</v>
      </c>
      <c r="B88" s="280"/>
      <c r="C88" s="281"/>
      <c r="D88" s="282" t="s">
        <v>60</v>
      </c>
      <c r="E88" s="282" t="s">
        <v>60</v>
      </c>
      <c r="F88" s="282" t="s">
        <v>60</v>
      </c>
      <c r="G88" s="283">
        <f aca="true" t="shared" si="5" ref="G88:N88">ROUND((G86-G74)/G74*100,1)</f>
        <v>-0.5</v>
      </c>
      <c r="H88" s="283">
        <f t="shared" si="5"/>
        <v>-4.9</v>
      </c>
      <c r="I88" s="283">
        <f t="shared" si="5"/>
        <v>3</v>
      </c>
      <c r="J88" s="283">
        <f t="shared" si="5"/>
        <v>5</v>
      </c>
      <c r="K88" s="283">
        <f t="shared" si="5"/>
        <v>-6</v>
      </c>
      <c r="L88" s="283">
        <f t="shared" si="5"/>
        <v>-1.1</v>
      </c>
      <c r="M88" s="283">
        <f t="shared" si="5"/>
        <v>2.6</v>
      </c>
      <c r="N88" s="283">
        <f t="shared" si="5"/>
        <v>5.5</v>
      </c>
    </row>
    <row r="89" spans="4:14" ht="13.5"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</row>
    <row r="90" ht="13.5">
      <c r="A90" s="245" t="s">
        <v>358</v>
      </c>
    </row>
    <row r="91" ht="13.5">
      <c r="A91" s="245"/>
    </row>
    <row r="92" spans="4:14" ht="13.5"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</row>
    <row r="93" spans="1:14" ht="17.25">
      <c r="A93" s="243" t="s">
        <v>359</v>
      </c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</row>
    <row r="94" spans="4:14" ht="15" customHeight="1" thickBot="1"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8" t="s">
        <v>357</v>
      </c>
    </row>
    <row r="95" spans="1:14" ht="14.25" thickTop="1">
      <c r="A95" s="247"/>
      <c r="B95" s="247"/>
      <c r="C95" s="248"/>
      <c r="D95" s="249" t="s">
        <v>344</v>
      </c>
      <c r="E95" s="247"/>
      <c r="F95" s="247"/>
      <c r="G95" s="250" t="s">
        <v>344</v>
      </c>
      <c r="H95" s="251" t="s">
        <v>61</v>
      </c>
      <c r="I95" s="251" t="s">
        <v>62</v>
      </c>
      <c r="J95" s="251" t="s">
        <v>304</v>
      </c>
      <c r="K95" s="251" t="s">
        <v>305</v>
      </c>
      <c r="L95" s="251" t="s">
        <v>306</v>
      </c>
      <c r="M95" s="251" t="s">
        <v>307</v>
      </c>
      <c r="N95" s="252" t="s">
        <v>51</v>
      </c>
    </row>
    <row r="96" spans="1:14" ht="13.5">
      <c r="A96" s="254" t="s">
        <v>308</v>
      </c>
      <c r="B96" s="254"/>
      <c r="C96" s="255"/>
      <c r="D96" s="256" t="s">
        <v>341</v>
      </c>
      <c r="E96" s="257" t="s">
        <v>23</v>
      </c>
      <c r="F96" s="289" t="s">
        <v>309</v>
      </c>
      <c r="G96" s="290" t="s">
        <v>345</v>
      </c>
      <c r="H96" s="258"/>
      <c r="I96" s="258"/>
      <c r="J96" s="258" t="s">
        <v>310</v>
      </c>
      <c r="K96" s="258" t="s">
        <v>311</v>
      </c>
      <c r="L96" s="258" t="s">
        <v>346</v>
      </c>
      <c r="M96" s="258" t="s">
        <v>312</v>
      </c>
      <c r="N96" s="259"/>
    </row>
    <row r="97" spans="1:14" ht="13.5">
      <c r="A97" s="260"/>
      <c r="B97" s="260"/>
      <c r="C97" s="261"/>
      <c r="D97" s="262" t="s">
        <v>347</v>
      </c>
      <c r="E97" s="263"/>
      <c r="F97" s="263" t="s">
        <v>313</v>
      </c>
      <c r="G97" s="262" t="s">
        <v>348</v>
      </c>
      <c r="H97" s="263"/>
      <c r="I97" s="263"/>
      <c r="J97" s="263" t="s">
        <v>314</v>
      </c>
      <c r="K97" s="263"/>
      <c r="L97" s="263" t="s">
        <v>315</v>
      </c>
      <c r="M97" s="263"/>
      <c r="N97" s="264"/>
    </row>
    <row r="98" spans="1:14" ht="12.75" customHeight="1">
      <c r="A98" s="265"/>
      <c r="B98" s="265"/>
      <c r="C98" s="266"/>
      <c r="D98" s="256"/>
      <c r="E98" s="265"/>
      <c r="F98" s="265"/>
      <c r="G98" s="256"/>
      <c r="H98" s="265"/>
      <c r="I98" s="265"/>
      <c r="J98" s="265"/>
      <c r="K98" s="265"/>
      <c r="L98" s="265"/>
      <c r="M98" s="265"/>
      <c r="N98" s="265"/>
    </row>
    <row r="99" spans="1:14" ht="12.75" customHeight="1">
      <c r="A99" s="267" t="s">
        <v>316</v>
      </c>
      <c r="B99" s="267" t="s">
        <v>317</v>
      </c>
      <c r="C99" s="268" t="s">
        <v>318</v>
      </c>
      <c r="D99" s="269">
        <v>94.5</v>
      </c>
      <c r="E99" s="269" t="s">
        <v>60</v>
      </c>
      <c r="F99" s="270">
        <v>-1.6</v>
      </c>
      <c r="G99" s="269">
        <v>93</v>
      </c>
      <c r="H99" s="269">
        <v>88</v>
      </c>
      <c r="I99" s="269">
        <v>90.6</v>
      </c>
      <c r="J99" s="269">
        <v>102.5</v>
      </c>
      <c r="K99" s="269">
        <v>98.1</v>
      </c>
      <c r="L99" s="269">
        <v>101.1</v>
      </c>
      <c r="M99" s="269">
        <v>97.2</v>
      </c>
      <c r="N99" s="269">
        <v>99.3</v>
      </c>
    </row>
    <row r="100" spans="1:14" ht="12.75" customHeight="1">
      <c r="A100" s="267" t="s">
        <v>316</v>
      </c>
      <c r="B100" s="267" t="s">
        <v>319</v>
      </c>
      <c r="C100" s="268" t="s">
        <v>318</v>
      </c>
      <c r="D100" s="269">
        <v>95</v>
      </c>
      <c r="E100" s="269" t="s">
        <v>60</v>
      </c>
      <c r="F100" s="269">
        <v>0.5</v>
      </c>
      <c r="G100" s="269">
        <v>94.6</v>
      </c>
      <c r="H100" s="269">
        <v>90.7</v>
      </c>
      <c r="I100" s="269">
        <v>93.4</v>
      </c>
      <c r="J100" s="269">
        <v>102.1</v>
      </c>
      <c r="K100" s="269">
        <v>96.4</v>
      </c>
      <c r="L100" s="269">
        <v>98</v>
      </c>
      <c r="M100" s="269">
        <v>101.8</v>
      </c>
      <c r="N100" s="269">
        <v>96.5</v>
      </c>
    </row>
    <row r="101" spans="1:14" ht="12.75" customHeight="1">
      <c r="A101" s="267" t="s">
        <v>316</v>
      </c>
      <c r="B101" s="267" t="s">
        <v>320</v>
      </c>
      <c r="C101" s="268" t="s">
        <v>318</v>
      </c>
      <c r="D101" s="269">
        <v>100</v>
      </c>
      <c r="E101" s="269" t="s">
        <v>60</v>
      </c>
      <c r="F101" s="269">
        <v>5.3</v>
      </c>
      <c r="G101" s="269">
        <v>100</v>
      </c>
      <c r="H101" s="269">
        <v>100</v>
      </c>
      <c r="I101" s="269">
        <v>100</v>
      </c>
      <c r="J101" s="269">
        <v>100</v>
      </c>
      <c r="K101" s="269">
        <v>100</v>
      </c>
      <c r="L101" s="269">
        <v>100</v>
      </c>
      <c r="M101" s="269">
        <v>100</v>
      </c>
      <c r="N101" s="269">
        <v>100</v>
      </c>
    </row>
    <row r="102" spans="1:14" ht="12.75" customHeight="1">
      <c r="A102" s="267" t="s">
        <v>316</v>
      </c>
      <c r="B102" s="267" t="s">
        <v>321</v>
      </c>
      <c r="C102" s="268" t="s">
        <v>318</v>
      </c>
      <c r="D102" s="269">
        <v>101.2</v>
      </c>
      <c r="E102" s="269" t="s">
        <v>60</v>
      </c>
      <c r="F102" s="269">
        <v>1.2</v>
      </c>
      <c r="G102" s="269">
        <v>101.4</v>
      </c>
      <c r="H102" s="269">
        <v>109.1</v>
      </c>
      <c r="I102" s="269">
        <v>100.1</v>
      </c>
      <c r="J102" s="269">
        <v>99.2</v>
      </c>
      <c r="K102" s="269">
        <v>97.6</v>
      </c>
      <c r="L102" s="269">
        <v>102.3</v>
      </c>
      <c r="M102" s="269">
        <v>99.6</v>
      </c>
      <c r="N102" s="269">
        <v>100.5</v>
      </c>
    </row>
    <row r="103" spans="1:14" ht="12.75" customHeight="1">
      <c r="A103" s="267" t="s">
        <v>316</v>
      </c>
      <c r="B103" s="267" t="s">
        <v>322</v>
      </c>
      <c r="C103" s="268" t="s">
        <v>318</v>
      </c>
      <c r="D103" s="270">
        <v>100.8</v>
      </c>
      <c r="E103" s="270" t="s">
        <v>60</v>
      </c>
      <c r="F103" s="270">
        <v>-0.4</v>
      </c>
      <c r="G103" s="270">
        <v>99.4</v>
      </c>
      <c r="H103" s="270">
        <v>109.4</v>
      </c>
      <c r="I103" s="270">
        <v>97.1</v>
      </c>
      <c r="J103" s="270">
        <v>103.8</v>
      </c>
      <c r="K103" s="270">
        <v>96.3</v>
      </c>
      <c r="L103" s="270">
        <v>98.7</v>
      </c>
      <c r="M103" s="270">
        <v>98</v>
      </c>
      <c r="N103" s="270">
        <v>103.3</v>
      </c>
    </row>
    <row r="104" spans="1:14" ht="12.75" customHeight="1">
      <c r="A104" s="267" t="s">
        <v>316</v>
      </c>
      <c r="B104" s="267" t="s">
        <v>323</v>
      </c>
      <c r="C104" s="268" t="s">
        <v>318</v>
      </c>
      <c r="D104" s="270">
        <v>102.9</v>
      </c>
      <c r="E104" s="270" t="s">
        <v>60</v>
      </c>
      <c r="F104" s="270">
        <v>2.1</v>
      </c>
      <c r="G104" s="270">
        <v>101.7</v>
      </c>
      <c r="H104" s="270">
        <v>107.1</v>
      </c>
      <c r="I104" s="270">
        <v>102</v>
      </c>
      <c r="J104" s="270">
        <v>108.4</v>
      </c>
      <c r="K104" s="270">
        <v>94.8</v>
      </c>
      <c r="L104" s="270">
        <v>97.4</v>
      </c>
      <c r="M104" s="270">
        <v>105.3</v>
      </c>
      <c r="N104" s="270">
        <v>104.4</v>
      </c>
    </row>
    <row r="105" spans="1:14" ht="12.75" customHeight="1">
      <c r="A105" s="267"/>
      <c r="B105" s="267"/>
      <c r="C105" s="268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</row>
    <row r="106" spans="1:14" ht="12.75" customHeight="1">
      <c r="A106" s="267" t="s">
        <v>316</v>
      </c>
      <c r="B106" s="291" t="s">
        <v>323</v>
      </c>
      <c r="C106" s="272" t="s">
        <v>324</v>
      </c>
      <c r="D106" s="269">
        <v>102.5</v>
      </c>
      <c r="E106" s="269">
        <v>-0.3</v>
      </c>
      <c r="F106" s="273">
        <v>4.4</v>
      </c>
      <c r="G106" s="269">
        <v>100.7</v>
      </c>
      <c r="H106" s="269">
        <v>107.5</v>
      </c>
      <c r="I106" s="269">
        <v>100.4</v>
      </c>
      <c r="J106" s="269">
        <v>107.2</v>
      </c>
      <c r="K106" s="269">
        <v>93.4</v>
      </c>
      <c r="L106" s="269">
        <v>98.9</v>
      </c>
      <c r="M106" s="269">
        <v>102.5</v>
      </c>
      <c r="N106" s="269">
        <v>105.6</v>
      </c>
    </row>
    <row r="107" spans="1:14" ht="12.75" customHeight="1">
      <c r="A107" s="267" t="s">
        <v>316</v>
      </c>
      <c r="B107" s="291" t="s">
        <v>323</v>
      </c>
      <c r="C107" s="272" t="s">
        <v>325</v>
      </c>
      <c r="D107" s="269">
        <v>101.8</v>
      </c>
      <c r="E107" s="269">
        <v>-0.7</v>
      </c>
      <c r="F107" s="273">
        <v>3</v>
      </c>
      <c r="G107" s="269">
        <v>100</v>
      </c>
      <c r="H107" s="269">
        <v>105.7</v>
      </c>
      <c r="I107" s="269">
        <v>99.5</v>
      </c>
      <c r="J107" s="269">
        <v>108.7</v>
      </c>
      <c r="K107" s="269">
        <v>93.6</v>
      </c>
      <c r="L107" s="269">
        <v>96.5</v>
      </c>
      <c r="M107" s="269">
        <v>103.9</v>
      </c>
      <c r="N107" s="269">
        <v>105</v>
      </c>
    </row>
    <row r="108" spans="1:14" ht="12.75" customHeight="1">
      <c r="A108" s="267" t="s">
        <v>316</v>
      </c>
      <c r="B108" s="291" t="s">
        <v>323</v>
      </c>
      <c r="C108" s="272" t="s">
        <v>326</v>
      </c>
      <c r="D108" s="269">
        <v>103.1</v>
      </c>
      <c r="E108" s="269">
        <v>1.3</v>
      </c>
      <c r="F108" s="273">
        <v>2.2</v>
      </c>
      <c r="G108" s="269">
        <v>101.7</v>
      </c>
      <c r="H108" s="269">
        <v>108.2</v>
      </c>
      <c r="I108" s="269">
        <v>102.4</v>
      </c>
      <c r="J108" s="269">
        <v>110.6</v>
      </c>
      <c r="K108" s="269">
        <v>94.1</v>
      </c>
      <c r="L108" s="269">
        <v>94</v>
      </c>
      <c r="M108" s="269">
        <v>106</v>
      </c>
      <c r="N108" s="269">
        <v>105.2</v>
      </c>
    </row>
    <row r="109" spans="1:14" ht="12.75" customHeight="1">
      <c r="A109" s="267" t="s">
        <v>316</v>
      </c>
      <c r="B109" s="291" t="s">
        <v>323</v>
      </c>
      <c r="C109" s="272" t="s">
        <v>327</v>
      </c>
      <c r="D109" s="269">
        <v>102.8</v>
      </c>
      <c r="E109" s="269">
        <v>-0.3</v>
      </c>
      <c r="F109" s="273">
        <v>2.4</v>
      </c>
      <c r="G109" s="269">
        <v>103.1</v>
      </c>
      <c r="H109" s="269">
        <v>110.8</v>
      </c>
      <c r="I109" s="269">
        <v>102.8</v>
      </c>
      <c r="J109" s="269">
        <v>107.8</v>
      </c>
      <c r="K109" s="269">
        <v>95</v>
      </c>
      <c r="L109" s="269">
        <v>99.8</v>
      </c>
      <c r="M109" s="269">
        <v>105</v>
      </c>
      <c r="N109" s="269">
        <v>101</v>
      </c>
    </row>
    <row r="110" spans="1:14" ht="12.75" customHeight="1">
      <c r="A110" s="267" t="s">
        <v>316</v>
      </c>
      <c r="B110" s="291" t="s">
        <v>323</v>
      </c>
      <c r="C110" s="272" t="s">
        <v>328</v>
      </c>
      <c r="D110" s="269">
        <v>101.9</v>
      </c>
      <c r="E110" s="269">
        <v>-0.9</v>
      </c>
      <c r="F110" s="273">
        <v>1.9</v>
      </c>
      <c r="G110" s="269">
        <v>101.1</v>
      </c>
      <c r="H110" s="269">
        <v>104.4</v>
      </c>
      <c r="I110" s="269">
        <v>101.1</v>
      </c>
      <c r="J110" s="269">
        <v>107</v>
      </c>
      <c r="K110" s="269">
        <v>93.6</v>
      </c>
      <c r="L110" s="269">
        <v>99.7</v>
      </c>
      <c r="M110" s="269">
        <v>105.5</v>
      </c>
      <c r="N110" s="269">
        <v>102.8</v>
      </c>
    </row>
    <row r="111" spans="1:14" ht="12.75" customHeight="1">
      <c r="A111" s="267" t="s">
        <v>316</v>
      </c>
      <c r="B111" s="291" t="s">
        <v>323</v>
      </c>
      <c r="C111" s="272" t="s">
        <v>329</v>
      </c>
      <c r="D111" s="270">
        <v>102.9</v>
      </c>
      <c r="E111" s="269">
        <v>1</v>
      </c>
      <c r="F111" s="274">
        <v>0.6</v>
      </c>
      <c r="G111" s="270">
        <v>102.6</v>
      </c>
      <c r="H111" s="270">
        <v>107.3</v>
      </c>
      <c r="I111" s="270">
        <v>103.4</v>
      </c>
      <c r="J111" s="270">
        <v>107.8</v>
      </c>
      <c r="K111" s="270">
        <v>92.5</v>
      </c>
      <c r="L111" s="270">
        <v>98.9</v>
      </c>
      <c r="M111" s="270">
        <v>104.7</v>
      </c>
      <c r="N111" s="270">
        <v>102.6</v>
      </c>
    </row>
    <row r="112" spans="1:14" ht="12.75" customHeight="1">
      <c r="A112" s="267" t="s">
        <v>316</v>
      </c>
      <c r="B112" s="291" t="s">
        <v>323</v>
      </c>
      <c r="C112" s="272" t="s">
        <v>330</v>
      </c>
      <c r="D112" s="269">
        <v>103.8</v>
      </c>
      <c r="E112" s="269">
        <v>0.9</v>
      </c>
      <c r="F112" s="273">
        <v>2</v>
      </c>
      <c r="G112" s="269">
        <v>103.1</v>
      </c>
      <c r="H112" s="269">
        <v>108</v>
      </c>
      <c r="I112" s="269">
        <v>103.7</v>
      </c>
      <c r="J112" s="269">
        <v>110.7</v>
      </c>
      <c r="K112" s="269">
        <v>95.6</v>
      </c>
      <c r="L112" s="269">
        <v>96.5</v>
      </c>
      <c r="M112" s="269">
        <v>106.4</v>
      </c>
      <c r="N112" s="269">
        <v>104.2</v>
      </c>
    </row>
    <row r="113" spans="1:14" ht="12.75" customHeight="1">
      <c r="A113" s="267" t="s">
        <v>316</v>
      </c>
      <c r="B113" s="291" t="s">
        <v>323</v>
      </c>
      <c r="C113" s="272" t="s">
        <v>331</v>
      </c>
      <c r="D113" s="270">
        <v>104.9</v>
      </c>
      <c r="E113" s="269">
        <v>1.1</v>
      </c>
      <c r="F113" s="274">
        <v>0.9</v>
      </c>
      <c r="G113" s="270">
        <v>104</v>
      </c>
      <c r="H113" s="270">
        <v>106.3</v>
      </c>
      <c r="I113" s="270">
        <v>105</v>
      </c>
      <c r="J113" s="270">
        <v>111.1</v>
      </c>
      <c r="K113" s="270">
        <v>96.6</v>
      </c>
      <c r="L113" s="270">
        <v>100.2</v>
      </c>
      <c r="M113" s="270">
        <v>107.5</v>
      </c>
      <c r="N113" s="270">
        <v>105.7</v>
      </c>
    </row>
    <row r="114" spans="1:14" ht="12.75" customHeight="1">
      <c r="A114" s="267" t="s">
        <v>316</v>
      </c>
      <c r="B114" s="291" t="s">
        <v>323</v>
      </c>
      <c r="C114" s="272" t="s">
        <v>332</v>
      </c>
      <c r="D114" s="270">
        <v>105.6</v>
      </c>
      <c r="E114" s="269">
        <v>0.7</v>
      </c>
      <c r="F114" s="274">
        <v>1.4</v>
      </c>
      <c r="G114" s="270">
        <v>105.3</v>
      </c>
      <c r="H114" s="270">
        <v>109</v>
      </c>
      <c r="I114" s="270">
        <v>105.9</v>
      </c>
      <c r="J114" s="270">
        <v>111.9</v>
      </c>
      <c r="K114" s="270">
        <v>100</v>
      </c>
      <c r="L114" s="270">
        <v>99.6</v>
      </c>
      <c r="M114" s="270">
        <v>107</v>
      </c>
      <c r="N114" s="270">
        <v>105.3</v>
      </c>
    </row>
    <row r="115" spans="1:14" ht="12.75" customHeight="1">
      <c r="A115" s="267" t="s">
        <v>316</v>
      </c>
      <c r="B115" s="291" t="s">
        <v>333</v>
      </c>
      <c r="C115" s="272" t="s">
        <v>334</v>
      </c>
      <c r="D115" s="270">
        <v>103.7</v>
      </c>
      <c r="E115" s="269">
        <v>-1.8</v>
      </c>
      <c r="F115" s="274">
        <v>3.3</v>
      </c>
      <c r="G115" s="270">
        <v>102.6</v>
      </c>
      <c r="H115" s="270">
        <v>101.2</v>
      </c>
      <c r="I115" s="270">
        <v>103.6</v>
      </c>
      <c r="J115" s="270">
        <v>111.1</v>
      </c>
      <c r="K115" s="270">
        <v>97.5</v>
      </c>
      <c r="L115" s="270">
        <v>99.3</v>
      </c>
      <c r="M115" s="270">
        <v>109.1</v>
      </c>
      <c r="N115" s="270">
        <v>105.5</v>
      </c>
    </row>
    <row r="116" spans="1:14" ht="12.75" customHeight="1">
      <c r="A116" s="267" t="s">
        <v>316</v>
      </c>
      <c r="B116" s="291" t="s">
        <v>333</v>
      </c>
      <c r="C116" s="272" t="s">
        <v>335</v>
      </c>
      <c r="D116" s="270">
        <v>104.5</v>
      </c>
      <c r="E116" s="269">
        <v>0.8</v>
      </c>
      <c r="F116" s="274">
        <v>2.2</v>
      </c>
      <c r="G116" s="270">
        <v>103.5</v>
      </c>
      <c r="H116" s="270">
        <v>105.5</v>
      </c>
      <c r="I116" s="270">
        <v>105.1</v>
      </c>
      <c r="J116" s="270">
        <v>112.9</v>
      </c>
      <c r="K116" s="270">
        <v>98.5</v>
      </c>
      <c r="L116" s="270">
        <v>95.6</v>
      </c>
      <c r="M116" s="270">
        <v>107.3</v>
      </c>
      <c r="N116" s="270">
        <v>105.8</v>
      </c>
    </row>
    <row r="117" spans="1:14" ht="12.75" customHeight="1">
      <c r="A117" s="267" t="s">
        <v>316</v>
      </c>
      <c r="B117" s="291" t="s">
        <v>333</v>
      </c>
      <c r="C117" s="272" t="s">
        <v>336</v>
      </c>
      <c r="D117" s="270">
        <v>104.7</v>
      </c>
      <c r="E117" s="269">
        <v>0.2</v>
      </c>
      <c r="F117" s="274">
        <v>1.8</v>
      </c>
      <c r="G117" s="270">
        <v>103.9</v>
      </c>
      <c r="H117" s="270">
        <v>111</v>
      </c>
      <c r="I117" s="270">
        <v>104.2</v>
      </c>
      <c r="J117" s="270">
        <v>114</v>
      </c>
      <c r="K117" s="270">
        <v>97.4</v>
      </c>
      <c r="L117" s="270">
        <v>98.3</v>
      </c>
      <c r="M117" s="270">
        <v>110.8</v>
      </c>
      <c r="N117" s="270">
        <v>105.8</v>
      </c>
    </row>
    <row r="118" spans="1:14" ht="12.75" customHeight="1">
      <c r="A118" s="267" t="s">
        <v>316</v>
      </c>
      <c r="B118" s="291" t="s">
        <v>333</v>
      </c>
      <c r="C118" s="272" t="s">
        <v>324</v>
      </c>
      <c r="D118" s="270">
        <v>103.5</v>
      </c>
      <c r="E118" s="275">
        <f>ROUND((D118-D117)/D117*100,1)</f>
        <v>-1.1</v>
      </c>
      <c r="F118" s="274">
        <f>ROUND((D118-D106)/D106*100,1)</f>
        <v>1</v>
      </c>
      <c r="G118" s="270">
        <v>102.2</v>
      </c>
      <c r="H118" s="270">
        <v>100.1</v>
      </c>
      <c r="I118" s="270">
        <v>103.5</v>
      </c>
      <c r="J118" s="270">
        <v>111.7</v>
      </c>
      <c r="K118" s="270">
        <v>96.9</v>
      </c>
      <c r="L118" s="270">
        <v>98.4</v>
      </c>
      <c r="M118" s="270">
        <v>111.5</v>
      </c>
      <c r="N118" s="270">
        <v>105.4</v>
      </c>
    </row>
    <row r="119" spans="1:14" ht="12.75" customHeight="1">
      <c r="A119" s="276" t="s">
        <v>337</v>
      </c>
      <c r="B119" s="276"/>
      <c r="C119" s="277"/>
      <c r="D119" s="278" t="s">
        <v>60</v>
      </c>
      <c r="E119" s="278" t="s">
        <v>60</v>
      </c>
      <c r="F119" s="278" t="s">
        <v>60</v>
      </c>
      <c r="G119" s="279">
        <f aca="true" t="shared" si="6" ref="G119:N119">ROUND((G118-G117)/G117*100,1)</f>
        <v>-1.6</v>
      </c>
      <c r="H119" s="279">
        <f t="shared" si="6"/>
        <v>-9.8</v>
      </c>
      <c r="I119" s="279">
        <f t="shared" si="6"/>
        <v>-0.7</v>
      </c>
      <c r="J119" s="279">
        <f t="shared" si="6"/>
        <v>-2</v>
      </c>
      <c r="K119" s="279">
        <f t="shared" si="6"/>
        <v>-0.5</v>
      </c>
      <c r="L119" s="279">
        <f t="shared" si="6"/>
        <v>0.1</v>
      </c>
      <c r="M119" s="279">
        <f t="shared" si="6"/>
        <v>0.6</v>
      </c>
      <c r="N119" s="279">
        <f t="shared" si="6"/>
        <v>-0.4</v>
      </c>
    </row>
    <row r="120" spans="1:14" ht="12.75" customHeight="1">
      <c r="A120" s="280" t="s">
        <v>338</v>
      </c>
      <c r="B120" s="280"/>
      <c r="C120" s="281"/>
      <c r="D120" s="282" t="s">
        <v>60</v>
      </c>
      <c r="E120" s="282" t="s">
        <v>60</v>
      </c>
      <c r="F120" s="282" t="s">
        <v>60</v>
      </c>
      <c r="G120" s="283">
        <f aca="true" t="shared" si="7" ref="G120:N120">ROUND((G118-G106)/G106*100,1)</f>
        <v>1.5</v>
      </c>
      <c r="H120" s="283">
        <f t="shared" si="7"/>
        <v>-6.9</v>
      </c>
      <c r="I120" s="283">
        <f t="shared" si="7"/>
        <v>3.1</v>
      </c>
      <c r="J120" s="283">
        <f t="shared" si="7"/>
        <v>4.2</v>
      </c>
      <c r="K120" s="283">
        <f t="shared" si="7"/>
        <v>3.7</v>
      </c>
      <c r="L120" s="283">
        <f t="shared" si="7"/>
        <v>-0.5</v>
      </c>
      <c r="M120" s="283">
        <f t="shared" si="7"/>
        <v>8.8</v>
      </c>
      <c r="N120" s="283">
        <f t="shared" si="7"/>
        <v>-0.2</v>
      </c>
    </row>
    <row r="121" spans="4:14" ht="13.5"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</row>
    <row r="122" spans="1:14" ht="13.5">
      <c r="A122" s="245" t="s">
        <v>358</v>
      </c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118"/>
  <sheetViews>
    <sheetView zoomScale="90" zoomScaleNormal="90" workbookViewId="0" topLeftCell="G83">
      <selection activeCell="O116" sqref="O116"/>
    </sheetView>
  </sheetViews>
  <sheetFormatPr defaultColWidth="9.00390625" defaultRowHeight="12"/>
  <cols>
    <col min="1" max="1" width="8.00390625" style="244" customWidth="1"/>
    <col min="2" max="3" width="6.50390625" style="244" customWidth="1"/>
    <col min="4" max="14" width="18.875" style="245" customWidth="1"/>
    <col min="15" max="16384" width="12.00390625" style="245" customWidth="1"/>
  </cols>
  <sheetData>
    <row r="1" ht="17.25">
      <c r="A1" s="243" t="s">
        <v>360</v>
      </c>
    </row>
    <row r="2" ht="15" customHeight="1" thickBot="1">
      <c r="N2" s="246" t="s">
        <v>361</v>
      </c>
    </row>
    <row r="3" spans="1:14" s="253" customFormat="1" ht="18.75" customHeight="1" thickTop="1">
      <c r="A3" s="247"/>
      <c r="B3" s="247"/>
      <c r="C3" s="248"/>
      <c r="D3" s="249" t="s">
        <v>344</v>
      </c>
      <c r="E3" s="247"/>
      <c r="F3" s="247"/>
      <c r="G3" s="250" t="s">
        <v>344</v>
      </c>
      <c r="H3" s="251" t="s">
        <v>61</v>
      </c>
      <c r="I3" s="251" t="s">
        <v>62</v>
      </c>
      <c r="J3" s="251" t="s">
        <v>304</v>
      </c>
      <c r="K3" s="251" t="s">
        <v>305</v>
      </c>
      <c r="L3" s="251" t="s">
        <v>306</v>
      </c>
      <c r="M3" s="251" t="s">
        <v>307</v>
      </c>
      <c r="N3" s="252" t="s">
        <v>51</v>
      </c>
    </row>
    <row r="4" spans="1:14" s="253" customFormat="1" ht="18.75" customHeight="1">
      <c r="A4" s="254" t="s">
        <v>308</v>
      </c>
      <c r="B4" s="254"/>
      <c r="C4" s="255"/>
      <c r="D4" s="256" t="s">
        <v>345</v>
      </c>
      <c r="E4" s="257" t="s">
        <v>23</v>
      </c>
      <c r="F4" s="257" t="s">
        <v>309</v>
      </c>
      <c r="G4" s="256" t="s">
        <v>345</v>
      </c>
      <c r="H4" s="258"/>
      <c r="I4" s="258"/>
      <c r="J4" s="258" t="s">
        <v>310</v>
      </c>
      <c r="K4" s="258" t="s">
        <v>311</v>
      </c>
      <c r="L4" s="258" t="s">
        <v>346</v>
      </c>
      <c r="M4" s="258" t="s">
        <v>312</v>
      </c>
      <c r="N4" s="259"/>
    </row>
    <row r="5" spans="1:14" s="253" customFormat="1" ht="18.75" customHeight="1">
      <c r="A5" s="260"/>
      <c r="B5" s="260"/>
      <c r="C5" s="261"/>
      <c r="D5" s="262" t="s">
        <v>347</v>
      </c>
      <c r="E5" s="263"/>
      <c r="F5" s="263" t="s">
        <v>313</v>
      </c>
      <c r="G5" s="262" t="s">
        <v>348</v>
      </c>
      <c r="H5" s="263"/>
      <c r="I5" s="263"/>
      <c r="J5" s="263" t="s">
        <v>314</v>
      </c>
      <c r="K5" s="263"/>
      <c r="L5" s="263" t="s">
        <v>315</v>
      </c>
      <c r="M5" s="263"/>
      <c r="N5" s="264"/>
    </row>
    <row r="6" spans="1:14" s="253" customFormat="1" ht="12" customHeight="1">
      <c r="A6" s="265"/>
      <c r="B6" s="265"/>
      <c r="C6" s="266"/>
      <c r="D6" s="256"/>
      <c r="E6" s="265"/>
      <c r="F6" s="265"/>
      <c r="G6" s="256"/>
      <c r="H6" s="265"/>
      <c r="I6" s="265"/>
      <c r="J6" s="265"/>
      <c r="K6" s="265"/>
      <c r="L6" s="265"/>
      <c r="M6" s="265"/>
      <c r="N6" s="265"/>
    </row>
    <row r="7" spans="1:14" ht="12.75" customHeight="1">
      <c r="A7" s="267" t="s">
        <v>316</v>
      </c>
      <c r="B7" s="267" t="s">
        <v>317</v>
      </c>
      <c r="C7" s="268" t="s">
        <v>318</v>
      </c>
      <c r="D7" s="269">
        <v>99.2</v>
      </c>
      <c r="E7" s="269" t="s">
        <v>60</v>
      </c>
      <c r="F7" s="270">
        <v>0.2</v>
      </c>
      <c r="G7" s="269">
        <v>98.9</v>
      </c>
      <c r="H7" s="269">
        <v>101.2</v>
      </c>
      <c r="I7" s="269">
        <v>98.3</v>
      </c>
      <c r="J7" s="269">
        <v>101.7</v>
      </c>
      <c r="K7" s="269">
        <v>95.9</v>
      </c>
      <c r="L7" s="269">
        <v>102.8</v>
      </c>
      <c r="M7" s="269">
        <v>100.7</v>
      </c>
      <c r="N7" s="269">
        <v>100.8</v>
      </c>
    </row>
    <row r="8" spans="1:14" ht="12.75" customHeight="1">
      <c r="A8" s="267" t="s">
        <v>316</v>
      </c>
      <c r="B8" s="267" t="s">
        <v>319</v>
      </c>
      <c r="C8" s="268" t="s">
        <v>318</v>
      </c>
      <c r="D8" s="269">
        <v>99</v>
      </c>
      <c r="E8" s="269" t="s">
        <v>60</v>
      </c>
      <c r="F8" s="269">
        <v>-0.2</v>
      </c>
      <c r="G8" s="269">
        <v>98.2</v>
      </c>
      <c r="H8" s="269">
        <v>102.9</v>
      </c>
      <c r="I8" s="269">
        <v>98.5</v>
      </c>
      <c r="J8" s="269">
        <v>101.8</v>
      </c>
      <c r="K8" s="269">
        <v>94</v>
      </c>
      <c r="L8" s="269">
        <v>94.1</v>
      </c>
      <c r="M8" s="269">
        <v>105.8</v>
      </c>
      <c r="N8" s="269">
        <v>101.3</v>
      </c>
    </row>
    <row r="9" spans="1:14" ht="12.75" customHeight="1">
      <c r="A9" s="267" t="s">
        <v>316</v>
      </c>
      <c r="B9" s="267" t="s">
        <v>320</v>
      </c>
      <c r="C9" s="268" t="s">
        <v>318</v>
      </c>
      <c r="D9" s="269">
        <v>100</v>
      </c>
      <c r="E9" s="269" t="s">
        <v>60</v>
      </c>
      <c r="F9" s="269">
        <v>1</v>
      </c>
      <c r="G9" s="269">
        <v>100</v>
      </c>
      <c r="H9" s="269">
        <v>100</v>
      </c>
      <c r="I9" s="269">
        <v>100</v>
      </c>
      <c r="J9" s="269">
        <v>100</v>
      </c>
      <c r="K9" s="269">
        <v>100</v>
      </c>
      <c r="L9" s="269">
        <v>100</v>
      </c>
      <c r="M9" s="269">
        <v>100</v>
      </c>
      <c r="N9" s="269">
        <v>100</v>
      </c>
    </row>
    <row r="10" spans="1:14" ht="12.75" customHeight="1">
      <c r="A10" s="267" t="s">
        <v>316</v>
      </c>
      <c r="B10" s="267" t="s">
        <v>321</v>
      </c>
      <c r="C10" s="268" t="s">
        <v>318</v>
      </c>
      <c r="D10" s="269">
        <v>101.1</v>
      </c>
      <c r="E10" s="269" t="s">
        <v>60</v>
      </c>
      <c r="F10" s="269">
        <v>1.1</v>
      </c>
      <c r="G10" s="269">
        <v>101.1</v>
      </c>
      <c r="H10" s="269">
        <v>97.4</v>
      </c>
      <c r="I10" s="269">
        <v>98.3</v>
      </c>
      <c r="J10" s="269">
        <v>98.7</v>
      </c>
      <c r="K10" s="269">
        <v>103</v>
      </c>
      <c r="L10" s="269">
        <v>108.6</v>
      </c>
      <c r="M10" s="269">
        <v>101.8</v>
      </c>
      <c r="N10" s="269">
        <v>100.9</v>
      </c>
    </row>
    <row r="11" spans="1:14" ht="12.75" customHeight="1">
      <c r="A11" s="267" t="s">
        <v>316</v>
      </c>
      <c r="B11" s="267" t="s">
        <v>322</v>
      </c>
      <c r="C11" s="268" t="s">
        <v>318</v>
      </c>
      <c r="D11" s="270">
        <v>100.6</v>
      </c>
      <c r="E11" s="270" t="s">
        <v>60</v>
      </c>
      <c r="F11" s="270">
        <v>-0.5</v>
      </c>
      <c r="G11" s="270">
        <v>99.6</v>
      </c>
      <c r="H11" s="270">
        <v>97.9</v>
      </c>
      <c r="I11" s="270">
        <v>96.3</v>
      </c>
      <c r="J11" s="270">
        <v>98.2</v>
      </c>
      <c r="K11" s="270">
        <v>101</v>
      </c>
      <c r="L11" s="270">
        <v>105.9</v>
      </c>
      <c r="M11" s="270">
        <v>104.4</v>
      </c>
      <c r="N11" s="270">
        <v>101.8</v>
      </c>
    </row>
    <row r="12" spans="1:14" s="271" customFormat="1" ht="12.75" customHeight="1">
      <c r="A12" s="267" t="s">
        <v>316</v>
      </c>
      <c r="B12" s="267" t="s">
        <v>323</v>
      </c>
      <c r="C12" s="268" t="s">
        <v>318</v>
      </c>
      <c r="D12" s="270">
        <v>102</v>
      </c>
      <c r="E12" s="270" t="s">
        <v>60</v>
      </c>
      <c r="F12" s="270">
        <v>1.4</v>
      </c>
      <c r="G12" s="270">
        <v>101</v>
      </c>
      <c r="H12" s="270">
        <v>102.4</v>
      </c>
      <c r="I12" s="270">
        <v>101.5</v>
      </c>
      <c r="J12" s="270">
        <v>102.7</v>
      </c>
      <c r="K12" s="270">
        <v>99.9</v>
      </c>
      <c r="L12" s="270">
        <v>101.7</v>
      </c>
      <c r="M12" s="270">
        <v>102.6</v>
      </c>
      <c r="N12" s="270">
        <v>103</v>
      </c>
    </row>
    <row r="13" spans="1:14" s="271" customFormat="1" ht="12" customHeight="1">
      <c r="A13" s="267"/>
      <c r="B13" s="267"/>
      <c r="C13" s="268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</row>
    <row r="14" spans="1:14" ht="12.75" customHeight="1">
      <c r="A14" s="267" t="s">
        <v>316</v>
      </c>
      <c r="B14" s="291" t="s">
        <v>323</v>
      </c>
      <c r="C14" s="272" t="s">
        <v>324</v>
      </c>
      <c r="D14" s="269">
        <v>102</v>
      </c>
      <c r="E14" s="269">
        <v>0.5</v>
      </c>
      <c r="F14" s="273">
        <v>3.3</v>
      </c>
      <c r="G14" s="269">
        <v>101.3</v>
      </c>
      <c r="H14" s="269">
        <v>102.2</v>
      </c>
      <c r="I14" s="269">
        <v>100.3</v>
      </c>
      <c r="J14" s="269">
        <v>101.8</v>
      </c>
      <c r="K14" s="269">
        <v>108.5</v>
      </c>
      <c r="L14" s="269">
        <v>101.3</v>
      </c>
      <c r="M14" s="269">
        <v>101.6</v>
      </c>
      <c r="N14" s="269">
        <v>102.2</v>
      </c>
    </row>
    <row r="15" spans="1:14" ht="12.75" customHeight="1">
      <c r="A15" s="267" t="s">
        <v>316</v>
      </c>
      <c r="B15" s="291" t="s">
        <v>323</v>
      </c>
      <c r="C15" s="272" t="s">
        <v>325</v>
      </c>
      <c r="D15" s="269">
        <v>102.4</v>
      </c>
      <c r="E15" s="269">
        <v>0.4</v>
      </c>
      <c r="F15" s="273">
        <v>3.1</v>
      </c>
      <c r="G15" s="269">
        <v>101.4</v>
      </c>
      <c r="H15" s="269">
        <v>102.2</v>
      </c>
      <c r="I15" s="269">
        <v>99.9</v>
      </c>
      <c r="J15" s="269">
        <v>100.5</v>
      </c>
      <c r="K15" s="269">
        <v>106.4</v>
      </c>
      <c r="L15" s="269">
        <v>103.9</v>
      </c>
      <c r="M15" s="269">
        <v>101.9</v>
      </c>
      <c r="N15" s="269">
        <v>103.3</v>
      </c>
    </row>
    <row r="16" spans="1:14" ht="12.75" customHeight="1">
      <c r="A16" s="267" t="s">
        <v>316</v>
      </c>
      <c r="B16" s="291" t="s">
        <v>323</v>
      </c>
      <c r="C16" s="272" t="s">
        <v>326</v>
      </c>
      <c r="D16" s="269">
        <v>102</v>
      </c>
      <c r="E16" s="269">
        <v>-0.4</v>
      </c>
      <c r="F16" s="273">
        <v>1.5</v>
      </c>
      <c r="G16" s="269">
        <v>101.5</v>
      </c>
      <c r="H16" s="269">
        <v>102.2</v>
      </c>
      <c r="I16" s="269">
        <v>101.1</v>
      </c>
      <c r="J16" s="269">
        <v>100.5</v>
      </c>
      <c r="K16" s="269">
        <v>105.6</v>
      </c>
      <c r="L16" s="269">
        <v>102</v>
      </c>
      <c r="M16" s="269">
        <v>102.8</v>
      </c>
      <c r="N16" s="269">
        <v>101.9</v>
      </c>
    </row>
    <row r="17" spans="1:14" ht="12.75" customHeight="1">
      <c r="A17" s="267" t="s">
        <v>316</v>
      </c>
      <c r="B17" s="291" t="s">
        <v>323</v>
      </c>
      <c r="C17" s="272" t="s">
        <v>327</v>
      </c>
      <c r="D17" s="269">
        <v>102.4</v>
      </c>
      <c r="E17" s="269">
        <v>0.4</v>
      </c>
      <c r="F17" s="273">
        <v>3.2</v>
      </c>
      <c r="G17" s="269">
        <v>101.9</v>
      </c>
      <c r="H17" s="269">
        <v>104.8</v>
      </c>
      <c r="I17" s="269">
        <v>103</v>
      </c>
      <c r="J17" s="269">
        <v>102.6</v>
      </c>
      <c r="K17" s="269">
        <v>94.4</v>
      </c>
      <c r="L17" s="269">
        <v>103.9</v>
      </c>
      <c r="M17" s="269">
        <v>101.5</v>
      </c>
      <c r="N17" s="269">
        <v>102.1</v>
      </c>
    </row>
    <row r="18" spans="1:14" ht="12.75" customHeight="1">
      <c r="A18" s="267" t="s">
        <v>316</v>
      </c>
      <c r="B18" s="291" t="s">
        <v>323</v>
      </c>
      <c r="C18" s="272" t="s">
        <v>328</v>
      </c>
      <c r="D18" s="269">
        <v>102</v>
      </c>
      <c r="E18" s="269">
        <v>-0.4</v>
      </c>
      <c r="F18" s="273">
        <v>2.2</v>
      </c>
      <c r="G18" s="269">
        <v>100.7</v>
      </c>
      <c r="H18" s="269">
        <v>102.3</v>
      </c>
      <c r="I18" s="269">
        <v>101.3</v>
      </c>
      <c r="J18" s="269">
        <v>103.5</v>
      </c>
      <c r="K18" s="269">
        <v>94.3</v>
      </c>
      <c r="L18" s="269">
        <v>103.8</v>
      </c>
      <c r="M18" s="269">
        <v>101.3</v>
      </c>
      <c r="N18" s="269">
        <v>103.4</v>
      </c>
    </row>
    <row r="19" spans="1:14" ht="12.75" customHeight="1">
      <c r="A19" s="267" t="s">
        <v>316</v>
      </c>
      <c r="B19" s="291" t="s">
        <v>323</v>
      </c>
      <c r="C19" s="272" t="s">
        <v>329</v>
      </c>
      <c r="D19" s="270">
        <v>102.4</v>
      </c>
      <c r="E19" s="269">
        <v>0.4</v>
      </c>
      <c r="F19" s="274">
        <v>0.6</v>
      </c>
      <c r="G19" s="270">
        <v>101.4</v>
      </c>
      <c r="H19" s="270">
        <v>103.3</v>
      </c>
      <c r="I19" s="270">
        <v>103.1</v>
      </c>
      <c r="J19" s="270">
        <v>103.9</v>
      </c>
      <c r="K19" s="270">
        <v>94</v>
      </c>
      <c r="L19" s="270">
        <v>103</v>
      </c>
      <c r="M19" s="270">
        <v>101.4</v>
      </c>
      <c r="N19" s="270">
        <v>103.3</v>
      </c>
    </row>
    <row r="20" spans="1:14" ht="12.75" customHeight="1">
      <c r="A20" s="267" t="s">
        <v>316</v>
      </c>
      <c r="B20" s="291" t="s">
        <v>323</v>
      </c>
      <c r="C20" s="272" t="s">
        <v>330</v>
      </c>
      <c r="D20" s="269">
        <v>102.6</v>
      </c>
      <c r="E20" s="269">
        <v>0.2</v>
      </c>
      <c r="F20" s="273">
        <v>1.2</v>
      </c>
      <c r="G20" s="269">
        <v>101.2</v>
      </c>
      <c r="H20" s="269">
        <v>103.9</v>
      </c>
      <c r="I20" s="269">
        <v>102.9</v>
      </c>
      <c r="J20" s="269">
        <v>104.4</v>
      </c>
      <c r="K20" s="269">
        <v>95.5</v>
      </c>
      <c r="L20" s="269">
        <v>100.9</v>
      </c>
      <c r="M20" s="269">
        <v>102.1</v>
      </c>
      <c r="N20" s="269">
        <v>104.3</v>
      </c>
    </row>
    <row r="21" spans="1:14" ht="12.75" customHeight="1">
      <c r="A21" s="267" t="s">
        <v>316</v>
      </c>
      <c r="B21" s="291" t="s">
        <v>323</v>
      </c>
      <c r="C21" s="272" t="s">
        <v>331</v>
      </c>
      <c r="D21" s="270">
        <v>103</v>
      </c>
      <c r="E21" s="269">
        <v>0.4</v>
      </c>
      <c r="F21" s="274">
        <v>-0.7</v>
      </c>
      <c r="G21" s="270">
        <v>101.2</v>
      </c>
      <c r="H21" s="270">
        <v>102.5</v>
      </c>
      <c r="I21" s="270">
        <v>103.4</v>
      </c>
      <c r="J21" s="270">
        <v>104.2</v>
      </c>
      <c r="K21" s="270">
        <v>95.4</v>
      </c>
      <c r="L21" s="270">
        <v>101.5</v>
      </c>
      <c r="M21" s="270">
        <v>102</v>
      </c>
      <c r="N21" s="270">
        <v>105.7</v>
      </c>
    </row>
    <row r="22" spans="1:14" ht="12.75" customHeight="1">
      <c r="A22" s="267" t="s">
        <v>316</v>
      </c>
      <c r="B22" s="291" t="s">
        <v>323</v>
      </c>
      <c r="C22" s="272" t="s">
        <v>332</v>
      </c>
      <c r="D22" s="270">
        <v>103</v>
      </c>
      <c r="E22" s="269">
        <v>0</v>
      </c>
      <c r="F22" s="274">
        <v>-0.6</v>
      </c>
      <c r="G22" s="270">
        <v>101.2</v>
      </c>
      <c r="H22" s="270">
        <v>102.4</v>
      </c>
      <c r="I22" s="270">
        <v>104</v>
      </c>
      <c r="J22" s="270">
        <v>105</v>
      </c>
      <c r="K22" s="270">
        <v>97.1</v>
      </c>
      <c r="L22" s="270">
        <v>99.9</v>
      </c>
      <c r="M22" s="270">
        <v>101.6</v>
      </c>
      <c r="N22" s="270">
        <v>105.7</v>
      </c>
    </row>
    <row r="23" spans="1:14" ht="12.75" customHeight="1">
      <c r="A23" s="267" t="s">
        <v>316</v>
      </c>
      <c r="B23" s="291" t="s">
        <v>333</v>
      </c>
      <c r="C23" s="272" t="s">
        <v>334</v>
      </c>
      <c r="D23" s="270">
        <v>99.6</v>
      </c>
      <c r="E23" s="269">
        <v>-3.3</v>
      </c>
      <c r="F23" s="274">
        <v>-0.6</v>
      </c>
      <c r="G23" s="270">
        <v>96.6</v>
      </c>
      <c r="H23" s="270">
        <v>95.1</v>
      </c>
      <c r="I23" s="270">
        <v>99.2</v>
      </c>
      <c r="J23" s="270">
        <v>99.5</v>
      </c>
      <c r="K23" s="270">
        <v>94.9</v>
      </c>
      <c r="L23" s="270">
        <v>96.3</v>
      </c>
      <c r="M23" s="270">
        <v>100.6</v>
      </c>
      <c r="N23" s="270">
        <v>104.8</v>
      </c>
    </row>
    <row r="24" spans="1:14" ht="12.75" customHeight="1">
      <c r="A24" s="267" t="s">
        <v>316</v>
      </c>
      <c r="B24" s="291" t="s">
        <v>333</v>
      </c>
      <c r="C24" s="272" t="s">
        <v>335</v>
      </c>
      <c r="D24" s="270">
        <v>101.7</v>
      </c>
      <c r="E24" s="269">
        <v>2.1</v>
      </c>
      <c r="F24" s="274">
        <v>0.7</v>
      </c>
      <c r="G24" s="270">
        <v>98.5</v>
      </c>
      <c r="H24" s="270">
        <v>97.4</v>
      </c>
      <c r="I24" s="270">
        <v>101.1</v>
      </c>
      <c r="J24" s="270">
        <v>102.3</v>
      </c>
      <c r="K24" s="270">
        <v>94.7</v>
      </c>
      <c r="L24" s="270">
        <v>99.8</v>
      </c>
      <c r="M24" s="270">
        <v>100.4</v>
      </c>
      <c r="N24" s="270">
        <v>107.2</v>
      </c>
    </row>
    <row r="25" spans="1:14" ht="12.75" customHeight="1">
      <c r="A25" s="267" t="s">
        <v>316</v>
      </c>
      <c r="B25" s="291" t="s">
        <v>333</v>
      </c>
      <c r="C25" s="272" t="s">
        <v>336</v>
      </c>
      <c r="D25" s="270">
        <v>101.4</v>
      </c>
      <c r="E25" s="269">
        <v>-0.3</v>
      </c>
      <c r="F25" s="274">
        <v>-0.1</v>
      </c>
      <c r="G25" s="270">
        <v>98.8</v>
      </c>
      <c r="H25" s="270">
        <v>97.3</v>
      </c>
      <c r="I25" s="270">
        <v>101.1</v>
      </c>
      <c r="J25" s="270">
        <v>102.2</v>
      </c>
      <c r="K25" s="270">
        <v>95.5</v>
      </c>
      <c r="L25" s="270">
        <v>99.9</v>
      </c>
      <c r="M25" s="270">
        <v>103.8</v>
      </c>
      <c r="N25" s="270">
        <v>105.8</v>
      </c>
    </row>
    <row r="26" spans="1:14" s="271" customFormat="1" ht="12.75" customHeight="1">
      <c r="A26" s="267" t="s">
        <v>316</v>
      </c>
      <c r="B26" s="291" t="s">
        <v>333</v>
      </c>
      <c r="C26" s="272" t="s">
        <v>324</v>
      </c>
      <c r="D26" s="270">
        <v>101.4</v>
      </c>
      <c r="E26" s="292">
        <f>ROUND((D26-D25)/D25*100,1)</f>
        <v>0</v>
      </c>
      <c r="F26" s="274">
        <f>ROUND((D26-D14)/D14*100,1)</f>
        <v>-0.6</v>
      </c>
      <c r="G26" s="270">
        <v>98.3</v>
      </c>
      <c r="H26" s="270">
        <v>95.1</v>
      </c>
      <c r="I26" s="270">
        <v>101.2</v>
      </c>
      <c r="J26" s="270">
        <v>100.7</v>
      </c>
      <c r="K26" s="270">
        <v>95.3</v>
      </c>
      <c r="L26" s="270">
        <v>99.1</v>
      </c>
      <c r="M26" s="270">
        <v>103.8</v>
      </c>
      <c r="N26" s="270">
        <v>107</v>
      </c>
    </row>
    <row r="27" spans="1:14" ht="12.75" customHeight="1">
      <c r="A27" s="276" t="s">
        <v>337</v>
      </c>
      <c r="B27" s="276"/>
      <c r="C27" s="277"/>
      <c r="D27" s="278" t="s">
        <v>60</v>
      </c>
      <c r="E27" s="278" t="s">
        <v>60</v>
      </c>
      <c r="F27" s="278" t="s">
        <v>60</v>
      </c>
      <c r="G27" s="279">
        <f aca="true" t="shared" si="0" ref="G27:N27">ROUND((G26-G25)/G25*100,1)</f>
        <v>-0.5</v>
      </c>
      <c r="H27" s="279">
        <f t="shared" si="0"/>
        <v>-2.3</v>
      </c>
      <c r="I27" s="279">
        <f t="shared" si="0"/>
        <v>0.1</v>
      </c>
      <c r="J27" s="279">
        <f t="shared" si="0"/>
        <v>-1.5</v>
      </c>
      <c r="K27" s="279">
        <f t="shared" si="0"/>
        <v>-0.2</v>
      </c>
      <c r="L27" s="279">
        <f t="shared" si="0"/>
        <v>-0.8</v>
      </c>
      <c r="M27" s="279">
        <f t="shared" si="0"/>
        <v>0</v>
      </c>
      <c r="N27" s="279">
        <f t="shared" si="0"/>
        <v>1.1</v>
      </c>
    </row>
    <row r="28" spans="1:14" ht="12.75" customHeight="1">
      <c r="A28" s="280" t="s">
        <v>338</v>
      </c>
      <c r="B28" s="280"/>
      <c r="C28" s="281"/>
      <c r="D28" s="282" t="s">
        <v>60</v>
      </c>
      <c r="E28" s="282" t="s">
        <v>60</v>
      </c>
      <c r="F28" s="282" t="s">
        <v>60</v>
      </c>
      <c r="G28" s="283">
        <f aca="true" t="shared" si="1" ref="G28:N28">ROUND((G26-G14)/G14*100,1)</f>
        <v>-3</v>
      </c>
      <c r="H28" s="283">
        <f t="shared" si="1"/>
        <v>-6.9</v>
      </c>
      <c r="I28" s="283">
        <f t="shared" si="1"/>
        <v>0.9</v>
      </c>
      <c r="J28" s="283">
        <f t="shared" si="1"/>
        <v>-1.1</v>
      </c>
      <c r="K28" s="283">
        <f t="shared" si="1"/>
        <v>-12.2</v>
      </c>
      <c r="L28" s="283">
        <f t="shared" si="1"/>
        <v>-2.2</v>
      </c>
      <c r="M28" s="283">
        <f t="shared" si="1"/>
        <v>2.2</v>
      </c>
      <c r="N28" s="283">
        <f t="shared" si="1"/>
        <v>4.7</v>
      </c>
    </row>
    <row r="29" spans="1:14" ht="9.75" customHeight="1">
      <c r="A29" s="284"/>
      <c r="B29" s="284"/>
      <c r="C29" s="284"/>
      <c r="D29" s="285"/>
      <c r="E29" s="285"/>
      <c r="F29" s="285"/>
      <c r="G29" s="286"/>
      <c r="H29" s="286"/>
      <c r="I29" s="286"/>
      <c r="J29" s="286"/>
      <c r="K29" s="286"/>
      <c r="L29" s="286"/>
      <c r="M29" s="286"/>
      <c r="N29" s="286"/>
    </row>
    <row r="30" spans="4:14" ht="9.75" customHeight="1"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</row>
    <row r="31" spans="1:14" ht="17.25">
      <c r="A31" s="243" t="s">
        <v>362</v>
      </c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</row>
    <row r="32" spans="4:14" ht="15" customHeight="1" thickBot="1"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8" t="s">
        <v>361</v>
      </c>
    </row>
    <row r="33" spans="1:14" ht="18.75" customHeight="1" thickTop="1">
      <c r="A33" s="247"/>
      <c r="B33" s="247"/>
      <c r="C33" s="248"/>
      <c r="D33" s="249" t="s">
        <v>344</v>
      </c>
      <c r="E33" s="247"/>
      <c r="F33" s="247"/>
      <c r="G33" s="250" t="s">
        <v>344</v>
      </c>
      <c r="H33" s="251" t="s">
        <v>61</v>
      </c>
      <c r="I33" s="251" t="s">
        <v>62</v>
      </c>
      <c r="J33" s="251" t="s">
        <v>304</v>
      </c>
      <c r="K33" s="251" t="s">
        <v>305</v>
      </c>
      <c r="L33" s="251" t="s">
        <v>306</v>
      </c>
      <c r="M33" s="251" t="s">
        <v>307</v>
      </c>
      <c r="N33" s="252" t="s">
        <v>51</v>
      </c>
    </row>
    <row r="34" spans="1:14" ht="18.75" customHeight="1">
      <c r="A34" s="254" t="s">
        <v>308</v>
      </c>
      <c r="B34" s="254"/>
      <c r="C34" s="255"/>
      <c r="D34" s="256" t="s">
        <v>345</v>
      </c>
      <c r="E34" s="257" t="s">
        <v>23</v>
      </c>
      <c r="F34" s="289" t="s">
        <v>309</v>
      </c>
      <c r="G34" s="290" t="s">
        <v>345</v>
      </c>
      <c r="H34" s="258"/>
      <c r="I34" s="258"/>
      <c r="J34" s="258" t="s">
        <v>310</v>
      </c>
      <c r="K34" s="258" t="s">
        <v>311</v>
      </c>
      <c r="L34" s="258" t="s">
        <v>346</v>
      </c>
      <c r="M34" s="258" t="s">
        <v>312</v>
      </c>
      <c r="N34" s="259"/>
    </row>
    <row r="35" spans="1:14" ht="18.75" customHeight="1">
      <c r="A35" s="260"/>
      <c r="B35" s="260"/>
      <c r="C35" s="261"/>
      <c r="D35" s="262" t="s">
        <v>347</v>
      </c>
      <c r="E35" s="263"/>
      <c r="F35" s="263" t="s">
        <v>313</v>
      </c>
      <c r="G35" s="262" t="s">
        <v>348</v>
      </c>
      <c r="H35" s="263"/>
      <c r="I35" s="263"/>
      <c r="J35" s="263" t="s">
        <v>314</v>
      </c>
      <c r="K35" s="263"/>
      <c r="L35" s="263" t="s">
        <v>315</v>
      </c>
      <c r="M35" s="263"/>
      <c r="N35" s="264"/>
    </row>
    <row r="36" spans="1:14" ht="12" customHeight="1">
      <c r="A36" s="265"/>
      <c r="B36" s="265"/>
      <c r="C36" s="266"/>
      <c r="D36" s="256"/>
      <c r="E36" s="265"/>
      <c r="F36" s="265"/>
      <c r="G36" s="256"/>
      <c r="H36" s="265"/>
      <c r="I36" s="265"/>
      <c r="J36" s="265"/>
      <c r="K36" s="265"/>
      <c r="L36" s="265"/>
      <c r="M36" s="265"/>
      <c r="N36" s="265"/>
    </row>
    <row r="37" spans="1:14" ht="12.75" customHeight="1">
      <c r="A37" s="267" t="s">
        <v>316</v>
      </c>
      <c r="B37" s="267" t="s">
        <v>317</v>
      </c>
      <c r="C37" s="268" t="s">
        <v>318</v>
      </c>
      <c r="D37" s="269">
        <v>96.5</v>
      </c>
      <c r="E37" s="269" t="s">
        <v>60</v>
      </c>
      <c r="F37" s="270">
        <v>0.2</v>
      </c>
      <c r="G37" s="269">
        <v>95.5</v>
      </c>
      <c r="H37" s="269">
        <v>88.7</v>
      </c>
      <c r="I37" s="269">
        <v>96</v>
      </c>
      <c r="J37" s="269">
        <v>101.9</v>
      </c>
      <c r="K37" s="269">
        <v>94</v>
      </c>
      <c r="L37" s="269">
        <v>99.4</v>
      </c>
      <c r="M37" s="269">
        <v>98.7</v>
      </c>
      <c r="N37" s="269">
        <v>100.2</v>
      </c>
    </row>
    <row r="38" spans="1:14" ht="12.75" customHeight="1">
      <c r="A38" s="267" t="s">
        <v>316</v>
      </c>
      <c r="B38" s="267" t="s">
        <v>319</v>
      </c>
      <c r="C38" s="268" t="s">
        <v>318</v>
      </c>
      <c r="D38" s="269">
        <v>97.1</v>
      </c>
      <c r="E38" s="269" t="s">
        <v>60</v>
      </c>
      <c r="F38" s="269">
        <v>0.6</v>
      </c>
      <c r="G38" s="269">
        <v>97.2</v>
      </c>
      <c r="H38" s="269">
        <v>91.4</v>
      </c>
      <c r="I38" s="269">
        <v>97.3</v>
      </c>
      <c r="J38" s="269">
        <v>103.1</v>
      </c>
      <c r="K38" s="269">
        <v>96.8</v>
      </c>
      <c r="L38" s="269">
        <v>98.8</v>
      </c>
      <c r="M38" s="269">
        <v>102.8</v>
      </c>
      <c r="N38" s="269">
        <v>97.2</v>
      </c>
    </row>
    <row r="39" spans="1:14" ht="12.75" customHeight="1">
      <c r="A39" s="267" t="s">
        <v>316</v>
      </c>
      <c r="B39" s="267" t="s">
        <v>320</v>
      </c>
      <c r="C39" s="268" t="s">
        <v>318</v>
      </c>
      <c r="D39" s="269">
        <v>100</v>
      </c>
      <c r="E39" s="269" t="s">
        <v>60</v>
      </c>
      <c r="F39" s="269">
        <v>3</v>
      </c>
      <c r="G39" s="269">
        <v>100</v>
      </c>
      <c r="H39" s="269">
        <v>100</v>
      </c>
      <c r="I39" s="269">
        <v>100</v>
      </c>
      <c r="J39" s="269">
        <v>100</v>
      </c>
      <c r="K39" s="269">
        <v>100</v>
      </c>
      <c r="L39" s="269">
        <v>100</v>
      </c>
      <c r="M39" s="269">
        <v>100</v>
      </c>
      <c r="N39" s="269">
        <v>100</v>
      </c>
    </row>
    <row r="40" spans="1:14" ht="12.75" customHeight="1">
      <c r="A40" s="267" t="s">
        <v>316</v>
      </c>
      <c r="B40" s="267" t="s">
        <v>321</v>
      </c>
      <c r="C40" s="268" t="s">
        <v>318</v>
      </c>
      <c r="D40" s="269">
        <v>100.6</v>
      </c>
      <c r="E40" s="269" t="s">
        <v>60</v>
      </c>
      <c r="F40" s="269">
        <v>0.6</v>
      </c>
      <c r="G40" s="269">
        <v>101.1</v>
      </c>
      <c r="H40" s="269">
        <v>107.6</v>
      </c>
      <c r="I40" s="269">
        <v>100.2</v>
      </c>
      <c r="J40" s="269">
        <v>97.7</v>
      </c>
      <c r="K40" s="269">
        <v>97</v>
      </c>
      <c r="L40" s="269">
        <v>101.6</v>
      </c>
      <c r="M40" s="269">
        <v>98.8</v>
      </c>
      <c r="N40" s="269">
        <v>99.2</v>
      </c>
    </row>
    <row r="41" spans="1:14" ht="12.75" customHeight="1">
      <c r="A41" s="267" t="s">
        <v>316</v>
      </c>
      <c r="B41" s="267" t="s">
        <v>322</v>
      </c>
      <c r="C41" s="268" t="s">
        <v>318</v>
      </c>
      <c r="D41" s="270">
        <v>99.7</v>
      </c>
      <c r="E41" s="270" t="s">
        <v>60</v>
      </c>
      <c r="F41" s="270">
        <v>-0.9</v>
      </c>
      <c r="G41" s="270">
        <v>98.5</v>
      </c>
      <c r="H41" s="270">
        <v>106.8</v>
      </c>
      <c r="I41" s="270">
        <v>97.7</v>
      </c>
      <c r="J41" s="270">
        <v>101.4</v>
      </c>
      <c r="K41" s="270">
        <v>93.1</v>
      </c>
      <c r="L41" s="270">
        <v>95.4</v>
      </c>
      <c r="M41" s="270">
        <v>95.1</v>
      </c>
      <c r="N41" s="270">
        <v>101.4</v>
      </c>
    </row>
    <row r="42" spans="1:14" ht="12.75" customHeight="1">
      <c r="A42" s="267" t="s">
        <v>316</v>
      </c>
      <c r="B42" s="267" t="s">
        <v>323</v>
      </c>
      <c r="C42" s="268" t="s">
        <v>318</v>
      </c>
      <c r="D42" s="270">
        <v>101.2</v>
      </c>
      <c r="E42" s="270" t="s">
        <v>60</v>
      </c>
      <c r="F42" s="270">
        <v>1.5</v>
      </c>
      <c r="G42" s="270">
        <v>100.1</v>
      </c>
      <c r="H42" s="270">
        <v>104.9</v>
      </c>
      <c r="I42" s="270">
        <v>100.9</v>
      </c>
      <c r="J42" s="270">
        <v>104.9</v>
      </c>
      <c r="K42" s="270">
        <v>92</v>
      </c>
      <c r="L42" s="270">
        <v>93.9</v>
      </c>
      <c r="M42" s="270">
        <v>100.6</v>
      </c>
      <c r="N42" s="270">
        <v>102.5</v>
      </c>
    </row>
    <row r="43" spans="1:14" ht="12" customHeight="1">
      <c r="A43" s="267"/>
      <c r="B43" s="267"/>
      <c r="C43" s="268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</row>
    <row r="44" spans="1:14" ht="12.75" customHeight="1">
      <c r="A44" s="267" t="s">
        <v>316</v>
      </c>
      <c r="B44" s="291" t="s">
        <v>323</v>
      </c>
      <c r="C44" s="272" t="s">
        <v>324</v>
      </c>
      <c r="D44" s="269">
        <v>101.3</v>
      </c>
      <c r="E44" s="269">
        <v>-0.2</v>
      </c>
      <c r="F44" s="273">
        <v>4</v>
      </c>
      <c r="G44" s="269">
        <v>99.8</v>
      </c>
      <c r="H44" s="269">
        <v>107.1</v>
      </c>
      <c r="I44" s="269">
        <v>99.8</v>
      </c>
      <c r="J44" s="269">
        <v>104.4</v>
      </c>
      <c r="K44" s="269">
        <v>92.2</v>
      </c>
      <c r="L44" s="269">
        <v>95.1</v>
      </c>
      <c r="M44" s="269">
        <v>98</v>
      </c>
      <c r="N44" s="269">
        <v>103.5</v>
      </c>
    </row>
    <row r="45" spans="1:14" ht="12.75" customHeight="1">
      <c r="A45" s="267" t="s">
        <v>316</v>
      </c>
      <c r="B45" s="291" t="s">
        <v>323</v>
      </c>
      <c r="C45" s="272" t="s">
        <v>325</v>
      </c>
      <c r="D45" s="269">
        <v>100.9</v>
      </c>
      <c r="E45" s="269">
        <v>-0.4</v>
      </c>
      <c r="F45" s="273">
        <v>2.2</v>
      </c>
      <c r="G45" s="269">
        <v>99.3</v>
      </c>
      <c r="H45" s="269">
        <v>103.9</v>
      </c>
      <c r="I45" s="269">
        <v>99.9</v>
      </c>
      <c r="J45" s="269">
        <v>104.7</v>
      </c>
      <c r="K45" s="269">
        <v>92.5</v>
      </c>
      <c r="L45" s="269">
        <v>93.3</v>
      </c>
      <c r="M45" s="269">
        <v>99.9</v>
      </c>
      <c r="N45" s="269">
        <v>103.3</v>
      </c>
    </row>
    <row r="46" spans="1:14" ht="12.75" customHeight="1">
      <c r="A46" s="267" t="s">
        <v>316</v>
      </c>
      <c r="B46" s="291" t="s">
        <v>323</v>
      </c>
      <c r="C46" s="272" t="s">
        <v>326</v>
      </c>
      <c r="D46" s="269">
        <v>101.5</v>
      </c>
      <c r="E46" s="269">
        <v>0.6</v>
      </c>
      <c r="F46" s="273">
        <v>1.1</v>
      </c>
      <c r="G46" s="269">
        <v>100.1</v>
      </c>
      <c r="H46" s="269">
        <v>105.3</v>
      </c>
      <c r="I46" s="269">
        <v>101.4</v>
      </c>
      <c r="J46" s="269">
        <v>104.6</v>
      </c>
      <c r="K46" s="269">
        <v>91.9</v>
      </c>
      <c r="L46" s="269">
        <v>90.9</v>
      </c>
      <c r="M46" s="269">
        <v>101.8</v>
      </c>
      <c r="N46" s="269">
        <v>103.4</v>
      </c>
    </row>
    <row r="47" spans="1:14" ht="12.75" customHeight="1">
      <c r="A47" s="267" t="s">
        <v>316</v>
      </c>
      <c r="B47" s="291" t="s">
        <v>323</v>
      </c>
      <c r="C47" s="272" t="s">
        <v>327</v>
      </c>
      <c r="D47" s="269">
        <v>100.9</v>
      </c>
      <c r="E47" s="269">
        <v>-0.6</v>
      </c>
      <c r="F47" s="273">
        <v>1.5</v>
      </c>
      <c r="G47" s="269">
        <v>101.1</v>
      </c>
      <c r="H47" s="269">
        <v>107.8</v>
      </c>
      <c r="I47" s="269">
        <v>101.5</v>
      </c>
      <c r="J47" s="269">
        <v>104.5</v>
      </c>
      <c r="K47" s="269">
        <v>92.4</v>
      </c>
      <c r="L47" s="269">
        <v>96.3</v>
      </c>
      <c r="M47" s="269">
        <v>99.3</v>
      </c>
      <c r="N47" s="269">
        <v>99.2</v>
      </c>
    </row>
    <row r="48" spans="1:14" ht="12.75" customHeight="1">
      <c r="A48" s="267" t="s">
        <v>316</v>
      </c>
      <c r="B48" s="291" t="s">
        <v>323</v>
      </c>
      <c r="C48" s="272" t="s">
        <v>328</v>
      </c>
      <c r="D48" s="269">
        <v>100.5</v>
      </c>
      <c r="E48" s="269">
        <v>-0.4</v>
      </c>
      <c r="F48" s="273">
        <v>1.2</v>
      </c>
      <c r="G48" s="269">
        <v>99.6</v>
      </c>
      <c r="H48" s="269">
        <v>101.4</v>
      </c>
      <c r="I48" s="269">
        <v>100.5</v>
      </c>
      <c r="J48" s="269">
        <v>105.7</v>
      </c>
      <c r="K48" s="269">
        <v>91.4</v>
      </c>
      <c r="L48" s="269">
        <v>96</v>
      </c>
      <c r="M48" s="269">
        <v>99.9</v>
      </c>
      <c r="N48" s="269">
        <v>101.2</v>
      </c>
    </row>
    <row r="49" spans="1:14" ht="12.75" customHeight="1">
      <c r="A49" s="267" t="s">
        <v>316</v>
      </c>
      <c r="B49" s="291" t="s">
        <v>323</v>
      </c>
      <c r="C49" s="272" t="s">
        <v>329</v>
      </c>
      <c r="D49" s="270">
        <v>101.1</v>
      </c>
      <c r="E49" s="269">
        <v>0.6</v>
      </c>
      <c r="F49" s="274">
        <v>-0.2</v>
      </c>
      <c r="G49" s="270">
        <v>100.4</v>
      </c>
      <c r="H49" s="270">
        <v>104.3</v>
      </c>
      <c r="I49" s="270">
        <v>101.4</v>
      </c>
      <c r="J49" s="270">
        <v>105.8</v>
      </c>
      <c r="K49" s="270">
        <v>89.9</v>
      </c>
      <c r="L49" s="270">
        <v>95.6</v>
      </c>
      <c r="M49" s="270">
        <v>100.2</v>
      </c>
      <c r="N49" s="270">
        <v>101.2</v>
      </c>
    </row>
    <row r="50" spans="1:14" ht="12.75" customHeight="1">
      <c r="A50" s="267" t="s">
        <v>316</v>
      </c>
      <c r="B50" s="291" t="s">
        <v>323</v>
      </c>
      <c r="C50" s="272" t="s">
        <v>330</v>
      </c>
      <c r="D50" s="269">
        <v>102</v>
      </c>
      <c r="E50" s="269">
        <v>0.9</v>
      </c>
      <c r="F50" s="273">
        <v>1.6</v>
      </c>
      <c r="G50" s="269">
        <v>101.2</v>
      </c>
      <c r="H50" s="269">
        <v>106.2</v>
      </c>
      <c r="I50" s="269">
        <v>102.2</v>
      </c>
      <c r="J50" s="269">
        <v>106.8</v>
      </c>
      <c r="K50" s="269">
        <v>93</v>
      </c>
      <c r="L50" s="269">
        <v>93.3</v>
      </c>
      <c r="M50" s="269">
        <v>100.8</v>
      </c>
      <c r="N50" s="269">
        <v>102.5</v>
      </c>
    </row>
    <row r="51" spans="1:14" ht="12.75" customHeight="1">
      <c r="A51" s="267" t="s">
        <v>316</v>
      </c>
      <c r="B51" s="291" t="s">
        <v>323</v>
      </c>
      <c r="C51" s="272" t="s">
        <v>331</v>
      </c>
      <c r="D51" s="270">
        <v>102.3</v>
      </c>
      <c r="E51" s="269">
        <v>0.3</v>
      </c>
      <c r="F51" s="274">
        <v>0.3</v>
      </c>
      <c r="G51" s="270">
        <v>101.2</v>
      </c>
      <c r="H51" s="270">
        <v>104.3</v>
      </c>
      <c r="I51" s="270">
        <v>102.1</v>
      </c>
      <c r="J51" s="270">
        <v>106.3</v>
      </c>
      <c r="K51" s="270">
        <v>93.1</v>
      </c>
      <c r="L51" s="270">
        <v>96.3</v>
      </c>
      <c r="M51" s="270">
        <v>101.4</v>
      </c>
      <c r="N51" s="270">
        <v>103.4</v>
      </c>
    </row>
    <row r="52" spans="1:14" ht="12.75" customHeight="1">
      <c r="A52" s="267" t="s">
        <v>316</v>
      </c>
      <c r="B52" s="291" t="s">
        <v>323</v>
      </c>
      <c r="C52" s="272" t="s">
        <v>332</v>
      </c>
      <c r="D52" s="270">
        <v>102.7</v>
      </c>
      <c r="E52" s="269">
        <v>0.4</v>
      </c>
      <c r="F52" s="274">
        <v>0.6</v>
      </c>
      <c r="G52" s="270">
        <v>102</v>
      </c>
      <c r="H52" s="270">
        <v>105.5</v>
      </c>
      <c r="I52" s="270">
        <v>102.8</v>
      </c>
      <c r="J52" s="270">
        <v>107.5</v>
      </c>
      <c r="K52" s="270">
        <v>94.9</v>
      </c>
      <c r="L52" s="270">
        <v>96</v>
      </c>
      <c r="M52" s="270">
        <v>101.3</v>
      </c>
      <c r="N52" s="270">
        <v>103.2</v>
      </c>
    </row>
    <row r="53" spans="1:14" ht="12.75" customHeight="1">
      <c r="A53" s="267" t="s">
        <v>316</v>
      </c>
      <c r="B53" s="291" t="s">
        <v>333</v>
      </c>
      <c r="C53" s="272" t="s">
        <v>334</v>
      </c>
      <c r="D53" s="270">
        <v>98.8</v>
      </c>
      <c r="E53" s="269">
        <v>-3.8</v>
      </c>
      <c r="F53" s="274">
        <v>-0.2</v>
      </c>
      <c r="G53" s="270">
        <v>96.8</v>
      </c>
      <c r="H53" s="270">
        <v>91.7</v>
      </c>
      <c r="I53" s="270">
        <v>99.2</v>
      </c>
      <c r="J53" s="270">
        <v>103.1</v>
      </c>
      <c r="K53" s="270">
        <v>90.7</v>
      </c>
      <c r="L53" s="270">
        <v>93.1</v>
      </c>
      <c r="M53" s="270">
        <v>103.8</v>
      </c>
      <c r="N53" s="270">
        <v>101.9</v>
      </c>
    </row>
    <row r="54" spans="1:14" ht="12.75" customHeight="1">
      <c r="A54" s="267" t="s">
        <v>316</v>
      </c>
      <c r="B54" s="291" t="s">
        <v>333</v>
      </c>
      <c r="C54" s="272" t="s">
        <v>335</v>
      </c>
      <c r="D54" s="270">
        <v>99.7</v>
      </c>
      <c r="E54" s="269">
        <v>0.9</v>
      </c>
      <c r="F54" s="274">
        <v>-0.8</v>
      </c>
      <c r="G54" s="270">
        <v>97.6</v>
      </c>
      <c r="H54" s="270">
        <v>96</v>
      </c>
      <c r="I54" s="270">
        <v>100.5</v>
      </c>
      <c r="J54" s="270">
        <v>104</v>
      </c>
      <c r="K54" s="270">
        <v>92.1</v>
      </c>
      <c r="L54" s="270">
        <v>89.4</v>
      </c>
      <c r="M54" s="270">
        <v>101.6</v>
      </c>
      <c r="N54" s="270">
        <v>103</v>
      </c>
    </row>
    <row r="55" spans="1:14" ht="12.75" customHeight="1">
      <c r="A55" s="267" t="s">
        <v>316</v>
      </c>
      <c r="B55" s="291" t="s">
        <v>333</v>
      </c>
      <c r="C55" s="272" t="s">
        <v>336</v>
      </c>
      <c r="D55" s="270">
        <v>100.5</v>
      </c>
      <c r="E55" s="269">
        <v>0.8</v>
      </c>
      <c r="F55" s="274">
        <v>-1</v>
      </c>
      <c r="G55" s="270">
        <v>98.8</v>
      </c>
      <c r="H55" s="270">
        <v>102</v>
      </c>
      <c r="I55" s="270">
        <v>100.4</v>
      </c>
      <c r="J55" s="270">
        <v>104</v>
      </c>
      <c r="K55" s="270">
        <v>93.6</v>
      </c>
      <c r="L55" s="270">
        <v>92.1</v>
      </c>
      <c r="M55" s="270">
        <v>105.9</v>
      </c>
      <c r="N55" s="270">
        <v>102.6</v>
      </c>
    </row>
    <row r="56" spans="1:14" ht="12.75" customHeight="1">
      <c r="A56" s="267" t="s">
        <v>316</v>
      </c>
      <c r="B56" s="291" t="s">
        <v>333</v>
      </c>
      <c r="C56" s="272" t="s">
        <v>324</v>
      </c>
      <c r="D56" s="270">
        <v>99.8</v>
      </c>
      <c r="E56" s="292">
        <f>ROUND((D56-D55)/D55*100,1)</f>
        <v>-0.7</v>
      </c>
      <c r="F56" s="274">
        <f>ROUND((D56-D44)/D44*100,1)</f>
        <v>-1.5</v>
      </c>
      <c r="G56" s="270">
        <v>97.8</v>
      </c>
      <c r="H56" s="270">
        <v>95</v>
      </c>
      <c r="I56" s="270">
        <v>100.1</v>
      </c>
      <c r="J56" s="270">
        <v>103.7</v>
      </c>
      <c r="K56" s="270">
        <v>94</v>
      </c>
      <c r="L56" s="270">
        <v>92</v>
      </c>
      <c r="M56" s="270">
        <v>104.2</v>
      </c>
      <c r="N56" s="270">
        <v>102.7</v>
      </c>
    </row>
    <row r="57" spans="1:14" ht="12.75" customHeight="1">
      <c r="A57" s="276" t="s">
        <v>337</v>
      </c>
      <c r="B57" s="276"/>
      <c r="C57" s="277"/>
      <c r="D57" s="278" t="s">
        <v>60</v>
      </c>
      <c r="E57" s="278" t="s">
        <v>60</v>
      </c>
      <c r="F57" s="278" t="s">
        <v>60</v>
      </c>
      <c r="G57" s="279">
        <f aca="true" t="shared" si="2" ref="G57:N57">ROUND((G56-G55)/G55*100,1)</f>
        <v>-1</v>
      </c>
      <c r="H57" s="279">
        <f t="shared" si="2"/>
        <v>-6.9</v>
      </c>
      <c r="I57" s="279">
        <f t="shared" si="2"/>
        <v>-0.3</v>
      </c>
      <c r="J57" s="279">
        <f t="shared" si="2"/>
        <v>-0.3</v>
      </c>
      <c r="K57" s="279">
        <f t="shared" si="2"/>
        <v>0.4</v>
      </c>
      <c r="L57" s="279">
        <f t="shared" si="2"/>
        <v>-0.1</v>
      </c>
      <c r="M57" s="279">
        <f t="shared" si="2"/>
        <v>-1.6</v>
      </c>
      <c r="N57" s="279">
        <f t="shared" si="2"/>
        <v>0.1</v>
      </c>
    </row>
    <row r="58" spans="1:14" ht="12.75" customHeight="1">
      <c r="A58" s="280" t="s">
        <v>338</v>
      </c>
      <c r="B58" s="280"/>
      <c r="C58" s="281"/>
      <c r="D58" s="282" t="s">
        <v>60</v>
      </c>
      <c r="E58" s="282" t="s">
        <v>60</v>
      </c>
      <c r="F58" s="282" t="s">
        <v>60</v>
      </c>
      <c r="G58" s="283">
        <f aca="true" t="shared" si="3" ref="G58:N58">ROUND((G56-G44)/G44*100,1)</f>
        <v>-2</v>
      </c>
      <c r="H58" s="283">
        <f t="shared" si="3"/>
        <v>-11.3</v>
      </c>
      <c r="I58" s="283">
        <f t="shared" si="3"/>
        <v>0.3</v>
      </c>
      <c r="J58" s="283">
        <f t="shared" si="3"/>
        <v>-0.7</v>
      </c>
      <c r="K58" s="283">
        <f t="shared" si="3"/>
        <v>2</v>
      </c>
      <c r="L58" s="283">
        <f t="shared" si="3"/>
        <v>-3.3</v>
      </c>
      <c r="M58" s="283">
        <f t="shared" si="3"/>
        <v>6.3</v>
      </c>
      <c r="N58" s="283">
        <f t="shared" si="3"/>
        <v>-0.8</v>
      </c>
    </row>
    <row r="59" spans="1:14" ht="10.5" customHeight="1">
      <c r="A59" s="284"/>
      <c r="B59" s="284"/>
      <c r="C59" s="284"/>
      <c r="D59" s="285"/>
      <c r="E59" s="285"/>
      <c r="F59" s="285"/>
      <c r="G59" s="286"/>
      <c r="H59" s="286"/>
      <c r="I59" s="286"/>
      <c r="J59" s="286"/>
      <c r="K59" s="286"/>
      <c r="L59" s="286"/>
      <c r="M59" s="293"/>
      <c r="N59" s="286"/>
    </row>
    <row r="60" ht="10.5" customHeight="1"/>
    <row r="61" ht="17.25">
      <c r="A61" s="243" t="s">
        <v>363</v>
      </c>
    </row>
    <row r="62" ht="15" customHeight="1" thickBot="1">
      <c r="N62" s="246" t="s">
        <v>364</v>
      </c>
    </row>
    <row r="63" spans="1:14" ht="14.25" thickTop="1">
      <c r="A63" s="247"/>
      <c r="B63" s="247"/>
      <c r="C63" s="248"/>
      <c r="D63" s="249" t="s">
        <v>344</v>
      </c>
      <c r="E63" s="247"/>
      <c r="F63" s="247"/>
      <c r="G63" s="250" t="s">
        <v>344</v>
      </c>
      <c r="H63" s="251" t="s">
        <v>61</v>
      </c>
      <c r="I63" s="251" t="s">
        <v>62</v>
      </c>
      <c r="J63" s="251" t="s">
        <v>304</v>
      </c>
      <c r="K63" s="251" t="s">
        <v>305</v>
      </c>
      <c r="L63" s="251" t="s">
        <v>306</v>
      </c>
      <c r="M63" s="251" t="s">
        <v>307</v>
      </c>
      <c r="N63" s="252" t="s">
        <v>51</v>
      </c>
    </row>
    <row r="64" spans="1:14" ht="13.5">
      <c r="A64" s="254" t="s">
        <v>308</v>
      </c>
      <c r="B64" s="254"/>
      <c r="C64" s="255"/>
      <c r="D64" s="256" t="s">
        <v>345</v>
      </c>
      <c r="E64" s="257" t="s">
        <v>23</v>
      </c>
      <c r="F64" s="257" t="s">
        <v>309</v>
      </c>
      <c r="G64" s="256" t="s">
        <v>345</v>
      </c>
      <c r="H64" s="258"/>
      <c r="I64" s="258"/>
      <c r="J64" s="258" t="s">
        <v>310</v>
      </c>
      <c r="K64" s="258" t="s">
        <v>311</v>
      </c>
      <c r="L64" s="258" t="s">
        <v>346</v>
      </c>
      <c r="M64" s="258" t="s">
        <v>312</v>
      </c>
      <c r="N64" s="259"/>
    </row>
    <row r="65" spans="1:14" ht="13.5">
      <c r="A65" s="260"/>
      <c r="B65" s="260"/>
      <c r="C65" s="261"/>
      <c r="D65" s="262" t="s">
        <v>347</v>
      </c>
      <c r="E65" s="263"/>
      <c r="F65" s="263" t="s">
        <v>313</v>
      </c>
      <c r="G65" s="262" t="s">
        <v>348</v>
      </c>
      <c r="H65" s="263"/>
      <c r="I65" s="263"/>
      <c r="J65" s="263" t="s">
        <v>314</v>
      </c>
      <c r="K65" s="263"/>
      <c r="L65" s="263" t="s">
        <v>315</v>
      </c>
      <c r="M65" s="263"/>
      <c r="N65" s="264"/>
    </row>
    <row r="66" spans="1:14" ht="11.25" customHeight="1">
      <c r="A66" s="265"/>
      <c r="B66" s="265"/>
      <c r="C66" s="266"/>
      <c r="D66" s="256"/>
      <c r="E66" s="265"/>
      <c r="F66" s="265"/>
      <c r="G66" s="256"/>
      <c r="H66" s="265"/>
      <c r="I66" s="265"/>
      <c r="J66" s="265"/>
      <c r="K66" s="265"/>
      <c r="L66" s="265"/>
      <c r="M66" s="265"/>
      <c r="N66" s="265"/>
    </row>
    <row r="67" spans="1:14" ht="13.5">
      <c r="A67" s="267" t="s">
        <v>316</v>
      </c>
      <c r="B67" s="267" t="s">
        <v>317</v>
      </c>
      <c r="C67" s="268" t="s">
        <v>318</v>
      </c>
      <c r="D67" s="269">
        <v>101.6</v>
      </c>
      <c r="E67" s="269" t="s">
        <v>60</v>
      </c>
      <c r="F67" s="270">
        <v>-0.7</v>
      </c>
      <c r="G67" s="269">
        <v>101.7</v>
      </c>
      <c r="H67" s="269">
        <v>99.2</v>
      </c>
      <c r="I67" s="269">
        <v>101.5</v>
      </c>
      <c r="J67" s="269">
        <v>100</v>
      </c>
      <c r="K67" s="269">
        <v>105.6</v>
      </c>
      <c r="L67" s="269">
        <v>102</v>
      </c>
      <c r="M67" s="269">
        <v>106.4</v>
      </c>
      <c r="N67" s="269">
        <v>101.1</v>
      </c>
    </row>
    <row r="68" spans="1:14" ht="13.5">
      <c r="A68" s="267" t="s">
        <v>316</v>
      </c>
      <c r="B68" s="267" t="s">
        <v>319</v>
      </c>
      <c r="C68" s="268" t="s">
        <v>318</v>
      </c>
      <c r="D68" s="269">
        <v>99.8</v>
      </c>
      <c r="E68" s="269" t="s">
        <v>60</v>
      </c>
      <c r="F68" s="269">
        <v>-1.8</v>
      </c>
      <c r="G68" s="269">
        <v>99.5</v>
      </c>
      <c r="H68" s="269">
        <v>99.9</v>
      </c>
      <c r="I68" s="269">
        <v>99.4</v>
      </c>
      <c r="J68" s="269">
        <v>98.5</v>
      </c>
      <c r="K68" s="269">
        <v>104.8</v>
      </c>
      <c r="L68" s="269">
        <v>97.8</v>
      </c>
      <c r="M68" s="269">
        <v>101.5</v>
      </c>
      <c r="N68" s="269">
        <v>100.6</v>
      </c>
    </row>
    <row r="69" spans="1:14" ht="13.5">
      <c r="A69" s="267" t="s">
        <v>316</v>
      </c>
      <c r="B69" s="267" t="s">
        <v>320</v>
      </c>
      <c r="C69" s="268" t="s">
        <v>318</v>
      </c>
      <c r="D69" s="269">
        <v>100</v>
      </c>
      <c r="E69" s="269" t="s">
        <v>60</v>
      </c>
      <c r="F69" s="269">
        <v>0.2</v>
      </c>
      <c r="G69" s="269">
        <v>100</v>
      </c>
      <c r="H69" s="269">
        <v>100</v>
      </c>
      <c r="I69" s="269">
        <v>100</v>
      </c>
      <c r="J69" s="269">
        <v>100</v>
      </c>
      <c r="K69" s="269">
        <v>100</v>
      </c>
      <c r="L69" s="269">
        <v>100</v>
      </c>
      <c r="M69" s="269">
        <v>100</v>
      </c>
      <c r="N69" s="269">
        <v>100</v>
      </c>
    </row>
    <row r="70" spans="1:14" ht="13.5">
      <c r="A70" s="267" t="s">
        <v>316</v>
      </c>
      <c r="B70" s="267" t="s">
        <v>321</v>
      </c>
      <c r="C70" s="268" t="s">
        <v>318</v>
      </c>
      <c r="D70" s="269">
        <v>97.9</v>
      </c>
      <c r="E70" s="269" t="s">
        <v>60</v>
      </c>
      <c r="F70" s="269">
        <v>-2.1</v>
      </c>
      <c r="G70" s="269">
        <v>98.3</v>
      </c>
      <c r="H70" s="269">
        <v>98.3</v>
      </c>
      <c r="I70" s="269">
        <v>95.2</v>
      </c>
      <c r="J70" s="269">
        <v>101.2</v>
      </c>
      <c r="K70" s="269">
        <v>97.9</v>
      </c>
      <c r="L70" s="269">
        <v>103.4</v>
      </c>
      <c r="M70" s="269">
        <v>99.3</v>
      </c>
      <c r="N70" s="269">
        <v>97.3</v>
      </c>
    </row>
    <row r="71" spans="1:14" ht="13.5">
      <c r="A71" s="267" t="s">
        <v>316</v>
      </c>
      <c r="B71" s="267" t="s">
        <v>322</v>
      </c>
      <c r="C71" s="268" t="s">
        <v>318</v>
      </c>
      <c r="D71" s="270">
        <v>98.3</v>
      </c>
      <c r="E71" s="270" t="s">
        <v>60</v>
      </c>
      <c r="F71" s="270">
        <v>0.4</v>
      </c>
      <c r="G71" s="270">
        <v>98.8</v>
      </c>
      <c r="H71" s="270">
        <v>101.1</v>
      </c>
      <c r="I71" s="270">
        <v>95.7</v>
      </c>
      <c r="J71" s="270">
        <v>98.7</v>
      </c>
      <c r="K71" s="270">
        <v>99.8</v>
      </c>
      <c r="L71" s="270">
        <v>102.4</v>
      </c>
      <c r="M71" s="270">
        <v>100.6</v>
      </c>
      <c r="N71" s="270">
        <v>97.1</v>
      </c>
    </row>
    <row r="72" spans="1:14" ht="13.5">
      <c r="A72" s="267" t="s">
        <v>316</v>
      </c>
      <c r="B72" s="267" t="s">
        <v>323</v>
      </c>
      <c r="C72" s="268" t="s">
        <v>318</v>
      </c>
      <c r="D72" s="270">
        <v>100</v>
      </c>
      <c r="E72" s="270" t="s">
        <v>60</v>
      </c>
      <c r="F72" s="270">
        <v>1.7</v>
      </c>
      <c r="G72" s="270">
        <v>100.4</v>
      </c>
      <c r="H72" s="270">
        <v>99.9</v>
      </c>
      <c r="I72" s="270">
        <v>100.8</v>
      </c>
      <c r="J72" s="270">
        <v>100</v>
      </c>
      <c r="K72" s="270">
        <v>99.6</v>
      </c>
      <c r="L72" s="270">
        <v>101.1</v>
      </c>
      <c r="M72" s="270">
        <v>101.1</v>
      </c>
      <c r="N72" s="270">
        <v>99.2</v>
      </c>
    </row>
    <row r="73" spans="1:14" ht="11.25" customHeight="1">
      <c r="A73" s="267"/>
      <c r="B73" s="267"/>
      <c r="C73" s="268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  <row r="74" spans="1:14" ht="13.5">
      <c r="A74" s="267" t="s">
        <v>316</v>
      </c>
      <c r="B74" s="291" t="s">
        <v>323</v>
      </c>
      <c r="C74" s="272" t="s">
        <v>324</v>
      </c>
      <c r="D74" s="269">
        <v>101.5</v>
      </c>
      <c r="E74" s="269">
        <v>3.3</v>
      </c>
      <c r="F74" s="273">
        <v>0.4</v>
      </c>
      <c r="G74" s="269">
        <v>101.7</v>
      </c>
      <c r="H74" s="269">
        <v>100.3</v>
      </c>
      <c r="I74" s="269">
        <v>102.2</v>
      </c>
      <c r="J74" s="269">
        <v>103.4</v>
      </c>
      <c r="K74" s="269">
        <v>97.8</v>
      </c>
      <c r="L74" s="269">
        <v>104.2</v>
      </c>
      <c r="M74" s="269">
        <v>100.9</v>
      </c>
      <c r="N74" s="269">
        <v>101.4</v>
      </c>
    </row>
    <row r="75" spans="1:14" ht="13.5">
      <c r="A75" s="267" t="s">
        <v>316</v>
      </c>
      <c r="B75" s="291" t="s">
        <v>323</v>
      </c>
      <c r="C75" s="272" t="s">
        <v>325</v>
      </c>
      <c r="D75" s="269">
        <v>98.5</v>
      </c>
      <c r="E75" s="269">
        <v>-3</v>
      </c>
      <c r="F75" s="273">
        <v>2.8</v>
      </c>
      <c r="G75" s="269">
        <v>97.7</v>
      </c>
      <c r="H75" s="269">
        <v>92.7</v>
      </c>
      <c r="I75" s="269">
        <v>95.8</v>
      </c>
      <c r="J75" s="269">
        <v>100.9</v>
      </c>
      <c r="K75" s="269">
        <v>100</v>
      </c>
      <c r="L75" s="269">
        <v>102.2</v>
      </c>
      <c r="M75" s="269">
        <v>108.8</v>
      </c>
      <c r="N75" s="269">
        <v>101</v>
      </c>
    </row>
    <row r="76" spans="1:14" ht="13.5">
      <c r="A76" s="267" t="s">
        <v>316</v>
      </c>
      <c r="B76" s="291" t="s">
        <v>323</v>
      </c>
      <c r="C76" s="272" t="s">
        <v>326</v>
      </c>
      <c r="D76" s="269">
        <v>104.4</v>
      </c>
      <c r="E76" s="269">
        <v>6</v>
      </c>
      <c r="F76" s="273">
        <v>4</v>
      </c>
      <c r="G76" s="269">
        <v>104.5</v>
      </c>
      <c r="H76" s="269">
        <v>106.5</v>
      </c>
      <c r="I76" s="269">
        <v>104.7</v>
      </c>
      <c r="J76" s="269">
        <v>104.9</v>
      </c>
      <c r="K76" s="269">
        <v>101.4</v>
      </c>
      <c r="L76" s="269">
        <v>104.1</v>
      </c>
      <c r="M76" s="269">
        <v>106.3</v>
      </c>
      <c r="N76" s="269">
        <v>104.6</v>
      </c>
    </row>
    <row r="77" spans="1:14" ht="13.5">
      <c r="A77" s="267" t="s">
        <v>316</v>
      </c>
      <c r="B77" s="291" t="s">
        <v>323</v>
      </c>
      <c r="C77" s="272" t="s">
        <v>327</v>
      </c>
      <c r="D77" s="269">
        <v>104</v>
      </c>
      <c r="E77" s="269">
        <v>-0.4</v>
      </c>
      <c r="F77" s="273">
        <v>2</v>
      </c>
      <c r="G77" s="269">
        <v>104.5</v>
      </c>
      <c r="H77" s="269">
        <v>104</v>
      </c>
      <c r="I77" s="269">
        <v>105.9</v>
      </c>
      <c r="J77" s="269">
        <v>105.7</v>
      </c>
      <c r="K77" s="269">
        <v>103.7</v>
      </c>
      <c r="L77" s="269">
        <v>103.2</v>
      </c>
      <c r="M77" s="269">
        <v>106.8</v>
      </c>
      <c r="N77" s="269">
        <v>102.9</v>
      </c>
    </row>
    <row r="78" spans="1:14" ht="13.5">
      <c r="A78" s="267" t="s">
        <v>316</v>
      </c>
      <c r="B78" s="291" t="s">
        <v>323</v>
      </c>
      <c r="C78" s="272" t="s">
        <v>328</v>
      </c>
      <c r="D78" s="269">
        <v>96.1</v>
      </c>
      <c r="E78" s="269">
        <v>-7.6</v>
      </c>
      <c r="F78" s="273">
        <v>0.7</v>
      </c>
      <c r="G78" s="269">
        <v>96.4</v>
      </c>
      <c r="H78" s="269">
        <v>93.5</v>
      </c>
      <c r="I78" s="269">
        <v>94.6</v>
      </c>
      <c r="J78" s="269">
        <v>94.1</v>
      </c>
      <c r="K78" s="269">
        <v>99</v>
      </c>
      <c r="L78" s="269">
        <v>100.9</v>
      </c>
      <c r="M78" s="269">
        <v>100.7</v>
      </c>
      <c r="N78" s="269">
        <v>95.3</v>
      </c>
    </row>
    <row r="79" spans="1:14" ht="13.5">
      <c r="A79" s="267" t="s">
        <v>316</v>
      </c>
      <c r="B79" s="291" t="s">
        <v>323</v>
      </c>
      <c r="C79" s="272" t="s">
        <v>329</v>
      </c>
      <c r="D79" s="270">
        <v>101.7</v>
      </c>
      <c r="E79" s="269">
        <v>5.8</v>
      </c>
      <c r="F79" s="274">
        <v>2.8</v>
      </c>
      <c r="G79" s="270">
        <v>102.1</v>
      </c>
      <c r="H79" s="270">
        <v>104.2</v>
      </c>
      <c r="I79" s="270">
        <v>104.2</v>
      </c>
      <c r="J79" s="270">
        <v>100.8</v>
      </c>
      <c r="K79" s="270">
        <v>100</v>
      </c>
      <c r="L79" s="270">
        <v>99.6</v>
      </c>
      <c r="M79" s="270">
        <v>97</v>
      </c>
      <c r="N79" s="270">
        <v>101</v>
      </c>
    </row>
    <row r="80" spans="1:14" ht="13.5">
      <c r="A80" s="267" t="s">
        <v>316</v>
      </c>
      <c r="B80" s="291" t="s">
        <v>323</v>
      </c>
      <c r="C80" s="272" t="s">
        <v>330</v>
      </c>
      <c r="D80" s="269">
        <v>102</v>
      </c>
      <c r="E80" s="269">
        <v>0.3</v>
      </c>
      <c r="F80" s="273">
        <v>0.9</v>
      </c>
      <c r="G80" s="269">
        <v>101.7</v>
      </c>
      <c r="H80" s="269">
        <v>102.2</v>
      </c>
      <c r="I80" s="269">
        <v>102.7</v>
      </c>
      <c r="J80" s="269">
        <v>107.4</v>
      </c>
      <c r="K80" s="269">
        <v>99.7</v>
      </c>
      <c r="L80" s="269">
        <v>100.4</v>
      </c>
      <c r="M80" s="269">
        <v>102.2</v>
      </c>
      <c r="N80" s="269">
        <v>102.9</v>
      </c>
    </row>
    <row r="81" spans="1:14" ht="13.5">
      <c r="A81" s="267" t="s">
        <v>316</v>
      </c>
      <c r="B81" s="291" t="s">
        <v>323</v>
      </c>
      <c r="C81" s="272" t="s">
        <v>331</v>
      </c>
      <c r="D81" s="270">
        <v>102.2</v>
      </c>
      <c r="E81" s="269">
        <v>0.2</v>
      </c>
      <c r="F81" s="274">
        <v>-0.6</v>
      </c>
      <c r="G81" s="270">
        <v>103.2</v>
      </c>
      <c r="H81" s="270">
        <v>102.6</v>
      </c>
      <c r="I81" s="270">
        <v>105.8</v>
      </c>
      <c r="J81" s="270">
        <v>100.3</v>
      </c>
      <c r="K81" s="270">
        <v>101</v>
      </c>
      <c r="L81" s="270">
        <v>101.8</v>
      </c>
      <c r="M81" s="270">
        <v>100</v>
      </c>
      <c r="N81" s="270">
        <v>99.9</v>
      </c>
    </row>
    <row r="82" spans="1:14" ht="13.5">
      <c r="A82" s="267" t="s">
        <v>316</v>
      </c>
      <c r="B82" s="291" t="s">
        <v>323</v>
      </c>
      <c r="C82" s="272" t="s">
        <v>332</v>
      </c>
      <c r="D82" s="270">
        <v>101.8</v>
      </c>
      <c r="E82" s="269">
        <v>-0.4</v>
      </c>
      <c r="F82" s="274">
        <v>2.5</v>
      </c>
      <c r="G82" s="270">
        <v>103.1</v>
      </c>
      <c r="H82" s="270">
        <v>102.8</v>
      </c>
      <c r="I82" s="270">
        <v>105.6</v>
      </c>
      <c r="J82" s="270">
        <v>99.2</v>
      </c>
      <c r="K82" s="270">
        <v>102.5</v>
      </c>
      <c r="L82" s="270">
        <v>101.2</v>
      </c>
      <c r="M82" s="270">
        <v>98.4</v>
      </c>
      <c r="N82" s="270">
        <v>98.8</v>
      </c>
    </row>
    <row r="83" spans="1:14" ht="13.5">
      <c r="A83" s="267" t="s">
        <v>316</v>
      </c>
      <c r="B83" s="291" t="s">
        <v>333</v>
      </c>
      <c r="C83" s="272" t="s">
        <v>334</v>
      </c>
      <c r="D83" s="270">
        <v>93.4</v>
      </c>
      <c r="E83" s="269">
        <v>-8.3</v>
      </c>
      <c r="F83" s="274">
        <v>2.5</v>
      </c>
      <c r="G83" s="270">
        <v>93.5</v>
      </c>
      <c r="H83" s="270">
        <v>88.6</v>
      </c>
      <c r="I83" s="270">
        <v>92.2</v>
      </c>
      <c r="J83" s="270">
        <v>94.9</v>
      </c>
      <c r="K83" s="270">
        <v>100.1</v>
      </c>
      <c r="L83" s="270">
        <v>96.7</v>
      </c>
      <c r="M83" s="270">
        <v>97.8</v>
      </c>
      <c r="N83" s="270">
        <v>93.3</v>
      </c>
    </row>
    <row r="84" spans="1:14" ht="13.5">
      <c r="A84" s="267" t="s">
        <v>316</v>
      </c>
      <c r="B84" s="291" t="s">
        <v>333</v>
      </c>
      <c r="C84" s="272" t="s">
        <v>335</v>
      </c>
      <c r="D84" s="270">
        <v>102.2</v>
      </c>
      <c r="E84" s="269">
        <v>9.4</v>
      </c>
      <c r="F84" s="274">
        <v>3.8</v>
      </c>
      <c r="G84" s="270">
        <v>102.6</v>
      </c>
      <c r="H84" s="270">
        <v>104.9</v>
      </c>
      <c r="I84" s="270">
        <v>103.6</v>
      </c>
      <c r="J84" s="270">
        <v>99.6</v>
      </c>
      <c r="K84" s="270">
        <v>103.6</v>
      </c>
      <c r="L84" s="270">
        <v>102.5</v>
      </c>
      <c r="M84" s="270">
        <v>93.5</v>
      </c>
      <c r="N84" s="270">
        <v>101.3</v>
      </c>
    </row>
    <row r="85" spans="1:14" ht="13.5">
      <c r="A85" s="267" t="s">
        <v>316</v>
      </c>
      <c r="B85" s="291" t="s">
        <v>333</v>
      </c>
      <c r="C85" s="272" t="s">
        <v>336</v>
      </c>
      <c r="D85" s="270">
        <v>105.4</v>
      </c>
      <c r="E85" s="269">
        <v>3.1</v>
      </c>
      <c r="F85" s="274">
        <v>7.2</v>
      </c>
      <c r="G85" s="270">
        <v>104.8</v>
      </c>
      <c r="H85" s="270">
        <v>111.9</v>
      </c>
      <c r="I85" s="270">
        <v>104.4</v>
      </c>
      <c r="J85" s="270">
        <v>106.5</v>
      </c>
      <c r="K85" s="270">
        <v>105.3</v>
      </c>
      <c r="L85" s="270">
        <v>102.8</v>
      </c>
      <c r="M85" s="270">
        <v>106.1</v>
      </c>
      <c r="N85" s="270">
        <v>106.6</v>
      </c>
    </row>
    <row r="86" spans="1:14" ht="13.5">
      <c r="A86" s="267" t="s">
        <v>316</v>
      </c>
      <c r="B86" s="291" t="s">
        <v>333</v>
      </c>
      <c r="C86" s="272" t="s">
        <v>324</v>
      </c>
      <c r="D86" s="270">
        <v>104.5</v>
      </c>
      <c r="E86" s="292">
        <f>ROUND((D86-D85)/D85*100,1)</f>
        <v>-0.9</v>
      </c>
      <c r="F86" s="274">
        <f>ROUND((D86-D74)/D74*100,1)</f>
        <v>3</v>
      </c>
      <c r="G86" s="270">
        <v>104.2</v>
      </c>
      <c r="H86" s="270">
        <v>102.7</v>
      </c>
      <c r="I86" s="270">
        <v>105.3</v>
      </c>
      <c r="J86" s="270">
        <v>106.3</v>
      </c>
      <c r="K86" s="270">
        <v>105</v>
      </c>
      <c r="L86" s="270">
        <v>103.9</v>
      </c>
      <c r="M86" s="270">
        <v>109.7</v>
      </c>
      <c r="N86" s="270">
        <v>105.6</v>
      </c>
    </row>
    <row r="87" spans="1:14" ht="13.5">
      <c r="A87" s="276" t="s">
        <v>337</v>
      </c>
      <c r="B87" s="276"/>
      <c r="C87" s="277"/>
      <c r="D87" s="278" t="s">
        <v>60</v>
      </c>
      <c r="E87" s="278" t="s">
        <v>60</v>
      </c>
      <c r="F87" s="278" t="s">
        <v>60</v>
      </c>
      <c r="G87" s="279">
        <f aca="true" t="shared" si="4" ref="G87:N87">ROUND((G86-G85)/G85*100,1)</f>
        <v>-0.6</v>
      </c>
      <c r="H87" s="279">
        <f t="shared" si="4"/>
        <v>-8.2</v>
      </c>
      <c r="I87" s="279">
        <f t="shared" si="4"/>
        <v>0.9</v>
      </c>
      <c r="J87" s="279">
        <f t="shared" si="4"/>
        <v>-0.2</v>
      </c>
      <c r="K87" s="279">
        <f t="shared" si="4"/>
        <v>-0.3</v>
      </c>
      <c r="L87" s="279">
        <f t="shared" si="4"/>
        <v>1.1</v>
      </c>
      <c r="M87" s="279">
        <f t="shared" si="4"/>
        <v>3.4</v>
      </c>
      <c r="N87" s="279">
        <f t="shared" si="4"/>
        <v>-0.9</v>
      </c>
    </row>
    <row r="88" spans="1:14" ht="13.5">
      <c r="A88" s="280" t="s">
        <v>338</v>
      </c>
      <c r="B88" s="280"/>
      <c r="C88" s="281"/>
      <c r="D88" s="282" t="s">
        <v>60</v>
      </c>
      <c r="E88" s="282" t="s">
        <v>60</v>
      </c>
      <c r="F88" s="282" t="s">
        <v>60</v>
      </c>
      <c r="G88" s="283">
        <f aca="true" t="shared" si="5" ref="G88:N88">ROUND((G86-G74)/G74*100,1)</f>
        <v>2.5</v>
      </c>
      <c r="H88" s="283">
        <f t="shared" si="5"/>
        <v>2.4</v>
      </c>
      <c r="I88" s="283">
        <f t="shared" si="5"/>
        <v>3</v>
      </c>
      <c r="J88" s="283">
        <f t="shared" si="5"/>
        <v>2.8</v>
      </c>
      <c r="K88" s="283">
        <f t="shared" si="5"/>
        <v>7.4</v>
      </c>
      <c r="L88" s="283">
        <f t="shared" si="5"/>
        <v>-0.3</v>
      </c>
      <c r="M88" s="283">
        <f t="shared" si="5"/>
        <v>8.7</v>
      </c>
      <c r="N88" s="283">
        <f t="shared" si="5"/>
        <v>4.1</v>
      </c>
    </row>
    <row r="89" spans="1:14" ht="10.5" customHeight="1">
      <c r="A89" s="284"/>
      <c r="B89" s="284"/>
      <c r="C89" s="284"/>
      <c r="D89" s="285"/>
      <c r="E89" s="285"/>
      <c r="F89" s="285"/>
      <c r="G89" s="286"/>
      <c r="H89" s="286"/>
      <c r="I89" s="286"/>
      <c r="J89" s="286"/>
      <c r="K89" s="286"/>
      <c r="L89" s="286"/>
      <c r="M89" s="286"/>
      <c r="N89" s="286"/>
    </row>
    <row r="90" spans="4:14" ht="10.5" customHeight="1"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</row>
    <row r="91" spans="1:14" ht="17.25">
      <c r="A91" s="243" t="s">
        <v>365</v>
      </c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</row>
    <row r="92" spans="4:14" ht="15" customHeight="1" thickBot="1"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8" t="s">
        <v>364</v>
      </c>
    </row>
    <row r="93" spans="1:14" ht="14.25" thickTop="1">
      <c r="A93" s="247"/>
      <c r="B93" s="247"/>
      <c r="C93" s="248"/>
      <c r="D93" s="249" t="s">
        <v>344</v>
      </c>
      <c r="E93" s="247"/>
      <c r="F93" s="247"/>
      <c r="G93" s="250" t="s">
        <v>344</v>
      </c>
      <c r="H93" s="251" t="s">
        <v>61</v>
      </c>
      <c r="I93" s="251" t="s">
        <v>62</v>
      </c>
      <c r="J93" s="251" t="s">
        <v>304</v>
      </c>
      <c r="K93" s="251" t="s">
        <v>305</v>
      </c>
      <c r="L93" s="251" t="s">
        <v>306</v>
      </c>
      <c r="M93" s="251" t="s">
        <v>307</v>
      </c>
      <c r="N93" s="252" t="s">
        <v>51</v>
      </c>
    </row>
    <row r="94" spans="1:14" ht="13.5">
      <c r="A94" s="254" t="s">
        <v>308</v>
      </c>
      <c r="B94" s="254"/>
      <c r="C94" s="255"/>
      <c r="D94" s="256" t="s">
        <v>345</v>
      </c>
      <c r="E94" s="257" t="s">
        <v>23</v>
      </c>
      <c r="F94" s="289" t="s">
        <v>309</v>
      </c>
      <c r="G94" s="290" t="s">
        <v>345</v>
      </c>
      <c r="H94" s="258"/>
      <c r="I94" s="258"/>
      <c r="J94" s="258" t="s">
        <v>310</v>
      </c>
      <c r="K94" s="258" t="s">
        <v>311</v>
      </c>
      <c r="L94" s="258" t="s">
        <v>346</v>
      </c>
      <c r="M94" s="258" t="s">
        <v>312</v>
      </c>
      <c r="N94" s="259"/>
    </row>
    <row r="95" spans="1:14" ht="13.5">
      <c r="A95" s="260"/>
      <c r="B95" s="260"/>
      <c r="C95" s="261"/>
      <c r="D95" s="262" t="s">
        <v>347</v>
      </c>
      <c r="E95" s="263"/>
      <c r="F95" s="263" t="s">
        <v>313</v>
      </c>
      <c r="G95" s="262" t="s">
        <v>348</v>
      </c>
      <c r="H95" s="263"/>
      <c r="I95" s="263"/>
      <c r="J95" s="263" t="s">
        <v>314</v>
      </c>
      <c r="K95" s="263"/>
      <c r="L95" s="263" t="s">
        <v>315</v>
      </c>
      <c r="M95" s="263"/>
      <c r="N95" s="264"/>
    </row>
    <row r="96" spans="1:14" ht="11.25" customHeight="1">
      <c r="A96" s="265"/>
      <c r="B96" s="265"/>
      <c r="C96" s="266"/>
      <c r="D96" s="256"/>
      <c r="E96" s="265"/>
      <c r="F96" s="265"/>
      <c r="G96" s="256"/>
      <c r="H96" s="265"/>
      <c r="I96" s="265"/>
      <c r="J96" s="265"/>
      <c r="K96" s="265"/>
      <c r="L96" s="265"/>
      <c r="M96" s="265"/>
      <c r="N96" s="265"/>
    </row>
    <row r="97" spans="1:14" ht="13.5">
      <c r="A97" s="267" t="s">
        <v>316</v>
      </c>
      <c r="B97" s="267" t="s">
        <v>317</v>
      </c>
      <c r="C97" s="268" t="s">
        <v>318</v>
      </c>
      <c r="D97" s="269">
        <v>102.9</v>
      </c>
      <c r="E97" s="269" t="s">
        <v>60</v>
      </c>
      <c r="F97" s="270">
        <v>-0.2</v>
      </c>
      <c r="G97" s="269">
        <v>103</v>
      </c>
      <c r="H97" s="269">
        <v>103.7</v>
      </c>
      <c r="I97" s="269">
        <v>102</v>
      </c>
      <c r="J97" s="269">
        <v>101</v>
      </c>
      <c r="K97" s="269">
        <v>102.9</v>
      </c>
      <c r="L97" s="269">
        <v>103.4</v>
      </c>
      <c r="M97" s="269">
        <v>112.2</v>
      </c>
      <c r="N97" s="269">
        <v>102.4</v>
      </c>
    </row>
    <row r="98" spans="1:14" ht="13.5">
      <c r="A98" s="267" t="s">
        <v>316</v>
      </c>
      <c r="B98" s="267" t="s">
        <v>319</v>
      </c>
      <c r="C98" s="268" t="s">
        <v>318</v>
      </c>
      <c r="D98" s="269">
        <v>99.6</v>
      </c>
      <c r="E98" s="269" t="s">
        <v>60</v>
      </c>
      <c r="F98" s="269">
        <v>-3.2</v>
      </c>
      <c r="G98" s="269">
        <v>99.9</v>
      </c>
      <c r="H98" s="269">
        <v>99.3</v>
      </c>
      <c r="I98" s="269">
        <v>99.2</v>
      </c>
      <c r="J98" s="269">
        <v>97.6</v>
      </c>
      <c r="K98" s="269">
        <v>100.7</v>
      </c>
      <c r="L98" s="269">
        <v>102.2</v>
      </c>
      <c r="M98" s="269">
        <v>102.1</v>
      </c>
      <c r="N98" s="269">
        <v>99.1</v>
      </c>
    </row>
    <row r="99" spans="1:14" ht="13.5">
      <c r="A99" s="267" t="s">
        <v>316</v>
      </c>
      <c r="B99" s="267" t="s">
        <v>320</v>
      </c>
      <c r="C99" s="268" t="s">
        <v>318</v>
      </c>
      <c r="D99" s="269">
        <v>100</v>
      </c>
      <c r="E99" s="269" t="s">
        <v>60</v>
      </c>
      <c r="F99" s="269">
        <v>0.4</v>
      </c>
      <c r="G99" s="269">
        <v>100</v>
      </c>
      <c r="H99" s="269">
        <v>100</v>
      </c>
      <c r="I99" s="269">
        <v>100</v>
      </c>
      <c r="J99" s="269">
        <v>100</v>
      </c>
      <c r="K99" s="269">
        <v>100</v>
      </c>
      <c r="L99" s="269">
        <v>100</v>
      </c>
      <c r="M99" s="269">
        <v>100</v>
      </c>
      <c r="N99" s="269">
        <v>100</v>
      </c>
    </row>
    <row r="100" spans="1:14" ht="13.5">
      <c r="A100" s="267" t="s">
        <v>316</v>
      </c>
      <c r="B100" s="267" t="s">
        <v>321</v>
      </c>
      <c r="C100" s="268" t="s">
        <v>318</v>
      </c>
      <c r="D100" s="269">
        <v>97.7</v>
      </c>
      <c r="E100" s="269" t="s">
        <v>60</v>
      </c>
      <c r="F100" s="269">
        <v>-2.3</v>
      </c>
      <c r="G100" s="269">
        <v>97.9</v>
      </c>
      <c r="H100" s="269">
        <v>101.6</v>
      </c>
      <c r="I100" s="269">
        <v>96.5</v>
      </c>
      <c r="J100" s="269">
        <v>99.8</v>
      </c>
      <c r="K100" s="269">
        <v>97.1</v>
      </c>
      <c r="L100" s="269">
        <v>99.4</v>
      </c>
      <c r="M100" s="269">
        <v>98.4</v>
      </c>
      <c r="N100" s="269">
        <v>97.2</v>
      </c>
    </row>
    <row r="101" spans="1:14" ht="13.5">
      <c r="A101" s="267" t="s">
        <v>316</v>
      </c>
      <c r="B101" s="267" t="s">
        <v>322</v>
      </c>
      <c r="C101" s="268" t="s">
        <v>318</v>
      </c>
      <c r="D101" s="270">
        <v>98.4</v>
      </c>
      <c r="E101" s="270" t="s">
        <v>60</v>
      </c>
      <c r="F101" s="270">
        <v>0.7</v>
      </c>
      <c r="G101" s="270">
        <v>99</v>
      </c>
      <c r="H101" s="270">
        <v>104.2</v>
      </c>
      <c r="I101" s="270">
        <v>97.7</v>
      </c>
      <c r="J101" s="270">
        <v>97.6</v>
      </c>
      <c r="K101" s="270">
        <v>98.4</v>
      </c>
      <c r="L101" s="270">
        <v>99.8</v>
      </c>
      <c r="M101" s="270">
        <v>98.3</v>
      </c>
      <c r="N101" s="270">
        <v>97.1</v>
      </c>
    </row>
    <row r="102" spans="1:14" ht="13.5">
      <c r="A102" s="267" t="s">
        <v>316</v>
      </c>
      <c r="B102" s="267" t="s">
        <v>323</v>
      </c>
      <c r="C102" s="268" t="s">
        <v>318</v>
      </c>
      <c r="D102" s="270">
        <v>99.3</v>
      </c>
      <c r="E102" s="270" t="s">
        <v>60</v>
      </c>
      <c r="F102" s="270">
        <v>0.9</v>
      </c>
      <c r="G102" s="270">
        <v>100.7</v>
      </c>
      <c r="H102" s="270">
        <v>98.4</v>
      </c>
      <c r="I102" s="270">
        <v>102</v>
      </c>
      <c r="J102" s="270">
        <v>98.7</v>
      </c>
      <c r="K102" s="270">
        <v>96.4</v>
      </c>
      <c r="L102" s="270">
        <v>99.2</v>
      </c>
      <c r="M102" s="270">
        <v>99.9</v>
      </c>
      <c r="N102" s="270">
        <v>96</v>
      </c>
    </row>
    <row r="103" spans="1:14" ht="11.25" customHeight="1">
      <c r="A103" s="267"/>
      <c r="B103" s="267"/>
      <c r="C103" s="268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</row>
    <row r="104" spans="1:14" ht="13.5">
      <c r="A104" s="267" t="s">
        <v>316</v>
      </c>
      <c r="B104" s="291" t="s">
        <v>323</v>
      </c>
      <c r="C104" s="272" t="s">
        <v>324</v>
      </c>
      <c r="D104" s="269">
        <v>101.6</v>
      </c>
      <c r="E104" s="269">
        <v>4.1</v>
      </c>
      <c r="F104" s="273">
        <v>1.5</v>
      </c>
      <c r="G104" s="269">
        <v>101.6</v>
      </c>
      <c r="H104" s="269">
        <v>101.9</v>
      </c>
      <c r="I104" s="269">
        <v>103.2</v>
      </c>
      <c r="J104" s="269">
        <v>101.8</v>
      </c>
      <c r="K104" s="269">
        <v>91.7</v>
      </c>
      <c r="L104" s="269">
        <v>102.4</v>
      </c>
      <c r="M104" s="269">
        <v>96.5</v>
      </c>
      <c r="N104" s="269">
        <v>101.4</v>
      </c>
    </row>
    <row r="105" spans="1:14" ht="13.5">
      <c r="A105" s="267" t="s">
        <v>316</v>
      </c>
      <c r="B105" s="291" t="s">
        <v>323</v>
      </c>
      <c r="C105" s="272" t="s">
        <v>325</v>
      </c>
      <c r="D105" s="269">
        <v>99.1</v>
      </c>
      <c r="E105" s="269">
        <v>-2.5</v>
      </c>
      <c r="F105" s="273">
        <v>3.3</v>
      </c>
      <c r="G105" s="269">
        <v>98.3</v>
      </c>
      <c r="H105" s="269">
        <v>98.1</v>
      </c>
      <c r="I105" s="269">
        <v>97</v>
      </c>
      <c r="J105" s="269">
        <v>98.6</v>
      </c>
      <c r="K105" s="269">
        <v>97.9</v>
      </c>
      <c r="L105" s="269">
        <v>99.5</v>
      </c>
      <c r="M105" s="269">
        <v>109.5</v>
      </c>
      <c r="N105" s="269">
        <v>100.8</v>
      </c>
    </row>
    <row r="106" spans="1:14" ht="13.5">
      <c r="A106" s="267" t="s">
        <v>316</v>
      </c>
      <c r="B106" s="291" t="s">
        <v>323</v>
      </c>
      <c r="C106" s="272" t="s">
        <v>326</v>
      </c>
      <c r="D106" s="269">
        <v>104.1</v>
      </c>
      <c r="E106" s="269">
        <v>5</v>
      </c>
      <c r="F106" s="273">
        <v>3.1</v>
      </c>
      <c r="G106" s="269">
        <v>104.6</v>
      </c>
      <c r="H106" s="269">
        <v>104.8</v>
      </c>
      <c r="I106" s="269">
        <v>107</v>
      </c>
      <c r="J106" s="269">
        <v>105.2</v>
      </c>
      <c r="K106" s="269">
        <v>98.5</v>
      </c>
      <c r="L106" s="269">
        <v>98.6</v>
      </c>
      <c r="M106" s="269">
        <v>104.9</v>
      </c>
      <c r="N106" s="269">
        <v>102.7</v>
      </c>
    </row>
    <row r="107" spans="1:14" ht="13.5">
      <c r="A107" s="267" t="s">
        <v>316</v>
      </c>
      <c r="B107" s="291" t="s">
        <v>323</v>
      </c>
      <c r="C107" s="272" t="s">
        <v>327</v>
      </c>
      <c r="D107" s="269">
        <v>102.8</v>
      </c>
      <c r="E107" s="269">
        <v>-1.2</v>
      </c>
      <c r="F107" s="273">
        <v>-0.3</v>
      </c>
      <c r="G107" s="269">
        <v>105.3</v>
      </c>
      <c r="H107" s="269">
        <v>104.3</v>
      </c>
      <c r="I107" s="269">
        <v>107</v>
      </c>
      <c r="J107" s="269">
        <v>106.8</v>
      </c>
      <c r="K107" s="269">
        <v>100.1</v>
      </c>
      <c r="L107" s="269">
        <v>101.4</v>
      </c>
      <c r="M107" s="269">
        <v>105.1</v>
      </c>
      <c r="N107" s="269">
        <v>96.8</v>
      </c>
    </row>
    <row r="108" spans="1:14" ht="13.5">
      <c r="A108" s="267" t="s">
        <v>316</v>
      </c>
      <c r="B108" s="291" t="s">
        <v>323</v>
      </c>
      <c r="C108" s="272" t="s">
        <v>328</v>
      </c>
      <c r="D108" s="269">
        <v>94.9</v>
      </c>
      <c r="E108" s="269">
        <v>-7.7</v>
      </c>
      <c r="F108" s="273">
        <v>-1.1</v>
      </c>
      <c r="G108" s="269">
        <v>97</v>
      </c>
      <c r="H108" s="269">
        <v>93.6</v>
      </c>
      <c r="I108" s="269">
        <v>95</v>
      </c>
      <c r="J108" s="269">
        <v>91.8</v>
      </c>
      <c r="K108" s="269">
        <v>98.8</v>
      </c>
      <c r="L108" s="269">
        <v>102.9</v>
      </c>
      <c r="M108" s="269">
        <v>100</v>
      </c>
      <c r="N108" s="269">
        <v>90.2</v>
      </c>
    </row>
    <row r="109" spans="1:14" ht="13.5">
      <c r="A109" s="267" t="s">
        <v>316</v>
      </c>
      <c r="B109" s="291" t="s">
        <v>323</v>
      </c>
      <c r="C109" s="272" t="s">
        <v>329</v>
      </c>
      <c r="D109" s="270">
        <v>100.4</v>
      </c>
      <c r="E109" s="269">
        <v>5.8</v>
      </c>
      <c r="F109" s="274">
        <v>1.6</v>
      </c>
      <c r="G109" s="270">
        <v>102.1</v>
      </c>
      <c r="H109" s="270">
        <v>100.5</v>
      </c>
      <c r="I109" s="270">
        <v>104.5</v>
      </c>
      <c r="J109" s="270">
        <v>98</v>
      </c>
      <c r="K109" s="270">
        <v>95.1</v>
      </c>
      <c r="L109" s="270">
        <v>99.1</v>
      </c>
      <c r="M109" s="270">
        <v>93.4</v>
      </c>
      <c r="N109" s="270">
        <v>96.5</v>
      </c>
    </row>
    <row r="110" spans="1:14" ht="13.5">
      <c r="A110" s="267" t="s">
        <v>316</v>
      </c>
      <c r="B110" s="291" t="s">
        <v>323</v>
      </c>
      <c r="C110" s="272" t="s">
        <v>330</v>
      </c>
      <c r="D110" s="269">
        <v>101.8</v>
      </c>
      <c r="E110" s="269">
        <v>1.4</v>
      </c>
      <c r="F110" s="273">
        <v>0</v>
      </c>
      <c r="G110" s="269">
        <v>103</v>
      </c>
      <c r="H110" s="269">
        <v>99.4</v>
      </c>
      <c r="I110" s="269">
        <v>104.8</v>
      </c>
      <c r="J110" s="269">
        <v>109.4</v>
      </c>
      <c r="K110" s="269">
        <v>97.6</v>
      </c>
      <c r="L110" s="269">
        <v>99.8</v>
      </c>
      <c r="M110" s="269">
        <v>100.3</v>
      </c>
      <c r="N110" s="269">
        <v>99.4</v>
      </c>
    </row>
    <row r="111" spans="1:14" ht="13.5">
      <c r="A111" s="267" t="s">
        <v>316</v>
      </c>
      <c r="B111" s="291" t="s">
        <v>323</v>
      </c>
      <c r="C111" s="272" t="s">
        <v>331</v>
      </c>
      <c r="D111" s="270">
        <v>100.7</v>
      </c>
      <c r="E111" s="269">
        <v>-1.1</v>
      </c>
      <c r="F111" s="274">
        <v>-2.2</v>
      </c>
      <c r="G111" s="270">
        <v>103.2</v>
      </c>
      <c r="H111" s="270">
        <v>96.1</v>
      </c>
      <c r="I111" s="270">
        <v>106.6</v>
      </c>
      <c r="J111" s="270">
        <v>96.5</v>
      </c>
      <c r="K111" s="270">
        <v>97</v>
      </c>
      <c r="L111" s="270">
        <v>100.2</v>
      </c>
      <c r="M111" s="270">
        <v>100</v>
      </c>
      <c r="N111" s="270">
        <v>94.7</v>
      </c>
    </row>
    <row r="112" spans="1:14" ht="13.5">
      <c r="A112" s="267" t="s">
        <v>316</v>
      </c>
      <c r="B112" s="291" t="s">
        <v>323</v>
      </c>
      <c r="C112" s="272" t="s">
        <v>332</v>
      </c>
      <c r="D112" s="270">
        <v>100.5</v>
      </c>
      <c r="E112" s="269">
        <v>-0.2</v>
      </c>
      <c r="F112" s="274">
        <v>1.1</v>
      </c>
      <c r="G112" s="270">
        <v>103.4</v>
      </c>
      <c r="H112" s="270">
        <v>97.9</v>
      </c>
      <c r="I112" s="270">
        <v>106.1</v>
      </c>
      <c r="J112" s="270">
        <v>96.8</v>
      </c>
      <c r="K112" s="270">
        <v>98.5</v>
      </c>
      <c r="L112" s="270">
        <v>100.8</v>
      </c>
      <c r="M112" s="270">
        <v>97.6</v>
      </c>
      <c r="N112" s="270">
        <v>93.6</v>
      </c>
    </row>
    <row r="113" spans="1:14" ht="13.5">
      <c r="A113" s="267" t="s">
        <v>316</v>
      </c>
      <c r="B113" s="291" t="s">
        <v>333</v>
      </c>
      <c r="C113" s="272" t="s">
        <v>334</v>
      </c>
      <c r="D113" s="270">
        <v>93.6</v>
      </c>
      <c r="E113" s="269">
        <v>-6.9</v>
      </c>
      <c r="F113" s="274">
        <v>2.7</v>
      </c>
      <c r="G113" s="270">
        <v>94.8</v>
      </c>
      <c r="H113" s="270">
        <v>83.5</v>
      </c>
      <c r="I113" s="270">
        <v>94.3</v>
      </c>
      <c r="J113" s="270">
        <v>94</v>
      </c>
      <c r="K113" s="270">
        <v>97.9</v>
      </c>
      <c r="L113" s="270">
        <v>100</v>
      </c>
      <c r="M113" s="270">
        <v>98.9</v>
      </c>
      <c r="N113" s="270">
        <v>90.7</v>
      </c>
    </row>
    <row r="114" spans="1:14" ht="13.5">
      <c r="A114" s="267" t="s">
        <v>316</v>
      </c>
      <c r="B114" s="291" t="s">
        <v>333</v>
      </c>
      <c r="C114" s="272" t="s">
        <v>335</v>
      </c>
      <c r="D114" s="270">
        <v>100.6</v>
      </c>
      <c r="E114" s="269">
        <v>7.5</v>
      </c>
      <c r="F114" s="274">
        <v>3.7</v>
      </c>
      <c r="G114" s="270">
        <v>103.3</v>
      </c>
      <c r="H114" s="270">
        <v>100.6</v>
      </c>
      <c r="I114" s="270">
        <v>105</v>
      </c>
      <c r="J114" s="270">
        <v>96.3</v>
      </c>
      <c r="K114" s="270">
        <v>100.5</v>
      </c>
      <c r="L114" s="270">
        <v>102.1</v>
      </c>
      <c r="M114" s="270">
        <v>94.1</v>
      </c>
      <c r="N114" s="270">
        <v>93.8</v>
      </c>
    </row>
    <row r="115" spans="1:14" ht="13.5">
      <c r="A115" s="267" t="s">
        <v>316</v>
      </c>
      <c r="B115" s="291" t="s">
        <v>333</v>
      </c>
      <c r="C115" s="272" t="s">
        <v>336</v>
      </c>
      <c r="D115" s="270">
        <v>103.8</v>
      </c>
      <c r="E115" s="269">
        <v>3.2</v>
      </c>
      <c r="F115" s="274">
        <v>6.4</v>
      </c>
      <c r="G115" s="270">
        <v>105</v>
      </c>
      <c r="H115" s="270">
        <v>103.5</v>
      </c>
      <c r="I115" s="270">
        <v>106</v>
      </c>
      <c r="J115" s="270">
        <v>105.9</v>
      </c>
      <c r="K115" s="270">
        <v>101.9</v>
      </c>
      <c r="L115" s="270">
        <v>103.7</v>
      </c>
      <c r="M115" s="270">
        <v>102.5</v>
      </c>
      <c r="N115" s="270">
        <v>100.9</v>
      </c>
    </row>
    <row r="116" spans="1:14" ht="13.5">
      <c r="A116" s="267" t="s">
        <v>316</v>
      </c>
      <c r="B116" s="291" t="s">
        <v>333</v>
      </c>
      <c r="C116" s="272" t="s">
        <v>324</v>
      </c>
      <c r="D116" s="270">
        <v>104.3</v>
      </c>
      <c r="E116" s="292">
        <f>ROUND((D116-D115)/D115*100,1)</f>
        <v>0.5</v>
      </c>
      <c r="F116" s="274">
        <f>ROUND((D116-D104)/D104*100,1)</f>
        <v>2.7</v>
      </c>
      <c r="G116" s="270">
        <v>105.5</v>
      </c>
      <c r="H116" s="270">
        <v>98.2</v>
      </c>
      <c r="I116" s="270">
        <v>107.3</v>
      </c>
      <c r="J116" s="270">
        <v>102</v>
      </c>
      <c r="K116" s="270">
        <v>103.2</v>
      </c>
      <c r="L116" s="270">
        <v>104</v>
      </c>
      <c r="M116" s="270">
        <v>107</v>
      </c>
      <c r="N116" s="270">
        <v>101.6</v>
      </c>
    </row>
    <row r="117" spans="1:14" ht="13.5">
      <c r="A117" s="276" t="s">
        <v>337</v>
      </c>
      <c r="B117" s="276"/>
      <c r="C117" s="277"/>
      <c r="D117" s="278" t="s">
        <v>60</v>
      </c>
      <c r="E117" s="278" t="s">
        <v>60</v>
      </c>
      <c r="F117" s="278" t="s">
        <v>60</v>
      </c>
      <c r="G117" s="279">
        <f aca="true" t="shared" si="6" ref="G117:N117">ROUND((G116-G115)/G115*100,1)</f>
        <v>0.5</v>
      </c>
      <c r="H117" s="279">
        <f t="shared" si="6"/>
        <v>-5.1</v>
      </c>
      <c r="I117" s="279">
        <f t="shared" si="6"/>
        <v>1.2</v>
      </c>
      <c r="J117" s="279">
        <f t="shared" si="6"/>
        <v>-3.7</v>
      </c>
      <c r="K117" s="279">
        <f t="shared" si="6"/>
        <v>1.3</v>
      </c>
      <c r="L117" s="279">
        <f t="shared" si="6"/>
        <v>0.3</v>
      </c>
      <c r="M117" s="279">
        <f t="shared" si="6"/>
        <v>4.4</v>
      </c>
      <c r="N117" s="279">
        <f t="shared" si="6"/>
        <v>0.7</v>
      </c>
    </row>
    <row r="118" spans="1:14" ht="13.5">
      <c r="A118" s="280" t="s">
        <v>338</v>
      </c>
      <c r="B118" s="280"/>
      <c r="C118" s="281"/>
      <c r="D118" s="282" t="s">
        <v>60</v>
      </c>
      <c r="E118" s="282" t="s">
        <v>60</v>
      </c>
      <c r="F118" s="282" t="s">
        <v>60</v>
      </c>
      <c r="G118" s="283">
        <f aca="true" t="shared" si="7" ref="G118:N118">ROUND((G116-G104)/G104*100,1)</f>
        <v>3.8</v>
      </c>
      <c r="H118" s="283">
        <f t="shared" si="7"/>
        <v>-3.6</v>
      </c>
      <c r="I118" s="283">
        <f t="shared" si="7"/>
        <v>4</v>
      </c>
      <c r="J118" s="283">
        <f t="shared" si="7"/>
        <v>0.2</v>
      </c>
      <c r="K118" s="283">
        <f t="shared" si="7"/>
        <v>12.5</v>
      </c>
      <c r="L118" s="283">
        <f t="shared" si="7"/>
        <v>1.6</v>
      </c>
      <c r="M118" s="283">
        <f t="shared" si="7"/>
        <v>10.9</v>
      </c>
      <c r="N118" s="283">
        <f t="shared" si="7"/>
        <v>0.2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118"/>
  <sheetViews>
    <sheetView zoomScale="90" zoomScaleNormal="90" workbookViewId="0" topLeftCell="G1">
      <selection activeCell="O116" sqref="O116"/>
    </sheetView>
  </sheetViews>
  <sheetFormatPr defaultColWidth="9.00390625" defaultRowHeight="12"/>
  <cols>
    <col min="1" max="1" width="8.00390625" style="244" customWidth="1"/>
    <col min="2" max="3" width="6.50390625" style="244" customWidth="1"/>
    <col min="4" max="14" width="18.875" style="245" customWidth="1"/>
    <col min="15" max="16384" width="12.00390625" style="245" customWidth="1"/>
  </cols>
  <sheetData>
    <row r="1" ht="17.25">
      <c r="A1" s="243" t="s">
        <v>366</v>
      </c>
    </row>
    <row r="2" ht="15" customHeight="1" thickBot="1">
      <c r="N2" s="246" t="s">
        <v>364</v>
      </c>
    </row>
    <row r="3" spans="1:14" s="253" customFormat="1" ht="18.75" customHeight="1" thickTop="1">
      <c r="A3" s="247"/>
      <c r="B3" s="247"/>
      <c r="C3" s="248"/>
      <c r="D3" s="249" t="s">
        <v>344</v>
      </c>
      <c r="E3" s="247"/>
      <c r="F3" s="247"/>
      <c r="G3" s="250" t="s">
        <v>344</v>
      </c>
      <c r="H3" s="251" t="s">
        <v>61</v>
      </c>
      <c r="I3" s="251" t="s">
        <v>62</v>
      </c>
      <c r="J3" s="251" t="s">
        <v>304</v>
      </c>
      <c r="K3" s="251" t="s">
        <v>305</v>
      </c>
      <c r="L3" s="251" t="s">
        <v>306</v>
      </c>
      <c r="M3" s="251" t="s">
        <v>307</v>
      </c>
      <c r="N3" s="252" t="s">
        <v>51</v>
      </c>
    </row>
    <row r="4" spans="1:14" s="253" customFormat="1" ht="18.75" customHeight="1">
      <c r="A4" s="254" t="s">
        <v>308</v>
      </c>
      <c r="B4" s="254"/>
      <c r="C4" s="255"/>
      <c r="D4" s="256" t="s">
        <v>345</v>
      </c>
      <c r="E4" s="257" t="s">
        <v>23</v>
      </c>
      <c r="F4" s="257" t="s">
        <v>309</v>
      </c>
      <c r="G4" s="256" t="s">
        <v>345</v>
      </c>
      <c r="H4" s="258"/>
      <c r="I4" s="258"/>
      <c r="J4" s="258" t="s">
        <v>310</v>
      </c>
      <c r="K4" s="258" t="s">
        <v>311</v>
      </c>
      <c r="L4" s="258" t="s">
        <v>346</v>
      </c>
      <c r="M4" s="258" t="s">
        <v>312</v>
      </c>
      <c r="N4" s="259"/>
    </row>
    <row r="5" spans="1:14" s="253" customFormat="1" ht="18.75" customHeight="1">
      <c r="A5" s="260"/>
      <c r="B5" s="260"/>
      <c r="C5" s="261"/>
      <c r="D5" s="262" t="s">
        <v>347</v>
      </c>
      <c r="E5" s="263"/>
      <c r="F5" s="263" t="s">
        <v>313</v>
      </c>
      <c r="G5" s="262" t="s">
        <v>348</v>
      </c>
      <c r="H5" s="263"/>
      <c r="I5" s="263"/>
      <c r="J5" s="263" t="s">
        <v>314</v>
      </c>
      <c r="K5" s="263"/>
      <c r="L5" s="263" t="s">
        <v>315</v>
      </c>
      <c r="M5" s="263"/>
      <c r="N5" s="264"/>
    </row>
    <row r="6" spans="1:14" s="253" customFormat="1" ht="12" customHeight="1">
      <c r="A6" s="265"/>
      <c r="B6" s="265"/>
      <c r="C6" s="266"/>
      <c r="D6" s="256"/>
      <c r="E6" s="265"/>
      <c r="F6" s="265"/>
      <c r="G6" s="256"/>
      <c r="H6" s="265"/>
      <c r="I6" s="265"/>
      <c r="J6" s="265"/>
      <c r="K6" s="265"/>
      <c r="L6" s="265"/>
      <c r="M6" s="265"/>
      <c r="N6" s="265"/>
    </row>
    <row r="7" spans="1:14" ht="12.75" customHeight="1">
      <c r="A7" s="267" t="s">
        <v>316</v>
      </c>
      <c r="B7" s="267" t="s">
        <v>317</v>
      </c>
      <c r="C7" s="268" t="s">
        <v>318</v>
      </c>
      <c r="D7" s="269">
        <v>104.2</v>
      </c>
      <c r="E7" s="269" t="s">
        <v>60</v>
      </c>
      <c r="F7" s="270">
        <v>-4.8</v>
      </c>
      <c r="G7" s="269">
        <v>103.5</v>
      </c>
      <c r="H7" s="269">
        <v>129.9</v>
      </c>
      <c r="I7" s="269">
        <v>90.2</v>
      </c>
      <c r="J7" s="269">
        <v>99.8</v>
      </c>
      <c r="K7" s="269">
        <v>116.1</v>
      </c>
      <c r="L7" s="269">
        <v>101.3</v>
      </c>
      <c r="M7" s="269">
        <v>175.7</v>
      </c>
      <c r="N7" s="269">
        <v>106</v>
      </c>
    </row>
    <row r="8" spans="1:14" ht="12.75" customHeight="1">
      <c r="A8" s="267" t="s">
        <v>316</v>
      </c>
      <c r="B8" s="267" t="s">
        <v>319</v>
      </c>
      <c r="C8" s="268" t="s">
        <v>318</v>
      </c>
      <c r="D8" s="269">
        <v>92.2</v>
      </c>
      <c r="E8" s="269" t="s">
        <v>60</v>
      </c>
      <c r="F8" s="269">
        <v>-11.5</v>
      </c>
      <c r="G8" s="269">
        <v>90.1</v>
      </c>
      <c r="H8" s="269">
        <v>107.2</v>
      </c>
      <c r="I8" s="269">
        <v>81.7</v>
      </c>
      <c r="J8" s="269">
        <v>93.5</v>
      </c>
      <c r="K8" s="269">
        <v>117.2</v>
      </c>
      <c r="L8" s="269">
        <v>64.9</v>
      </c>
      <c r="M8" s="269">
        <v>148</v>
      </c>
      <c r="N8" s="269">
        <v>99.5</v>
      </c>
    </row>
    <row r="9" spans="1:14" ht="12.75" customHeight="1">
      <c r="A9" s="267" t="s">
        <v>316</v>
      </c>
      <c r="B9" s="267" t="s">
        <v>320</v>
      </c>
      <c r="C9" s="268" t="s">
        <v>318</v>
      </c>
      <c r="D9" s="269">
        <v>100</v>
      </c>
      <c r="E9" s="269" t="s">
        <v>60</v>
      </c>
      <c r="F9" s="269">
        <v>8.5</v>
      </c>
      <c r="G9" s="269">
        <v>100</v>
      </c>
      <c r="H9" s="269">
        <v>100</v>
      </c>
      <c r="I9" s="269">
        <v>100</v>
      </c>
      <c r="J9" s="269">
        <v>100</v>
      </c>
      <c r="K9" s="269">
        <v>100</v>
      </c>
      <c r="L9" s="269">
        <v>100</v>
      </c>
      <c r="M9" s="269">
        <v>100</v>
      </c>
      <c r="N9" s="269">
        <v>100</v>
      </c>
    </row>
    <row r="10" spans="1:14" ht="12.75" customHeight="1">
      <c r="A10" s="267" t="s">
        <v>316</v>
      </c>
      <c r="B10" s="267" t="s">
        <v>321</v>
      </c>
      <c r="C10" s="268" t="s">
        <v>318</v>
      </c>
      <c r="D10" s="269">
        <v>94.3</v>
      </c>
      <c r="E10" s="269" t="s">
        <v>60</v>
      </c>
      <c r="F10" s="269">
        <v>-5.7</v>
      </c>
      <c r="G10" s="269">
        <v>93.3</v>
      </c>
      <c r="H10" s="269">
        <v>118.7</v>
      </c>
      <c r="I10" s="269">
        <v>86.3</v>
      </c>
      <c r="J10" s="269">
        <v>106.6</v>
      </c>
      <c r="K10" s="269">
        <v>92.9</v>
      </c>
      <c r="L10" s="269">
        <v>96.9</v>
      </c>
      <c r="M10" s="269">
        <v>100.1</v>
      </c>
      <c r="N10" s="269">
        <v>101.1</v>
      </c>
    </row>
    <row r="11" spans="1:14" ht="12.75" customHeight="1">
      <c r="A11" s="267" t="s">
        <v>316</v>
      </c>
      <c r="B11" s="267" t="s">
        <v>322</v>
      </c>
      <c r="C11" s="268" t="s">
        <v>318</v>
      </c>
      <c r="D11" s="270">
        <v>89.5</v>
      </c>
      <c r="E11" s="270" t="s">
        <v>60</v>
      </c>
      <c r="F11" s="270">
        <v>-5.1</v>
      </c>
      <c r="G11" s="270">
        <v>88.6</v>
      </c>
      <c r="H11" s="270">
        <v>166.7</v>
      </c>
      <c r="I11" s="270">
        <v>80.3</v>
      </c>
      <c r="J11" s="270">
        <v>106.1</v>
      </c>
      <c r="K11" s="270">
        <v>76.8</v>
      </c>
      <c r="L11" s="270">
        <v>89.4</v>
      </c>
      <c r="M11" s="270">
        <v>108.5</v>
      </c>
      <c r="N11" s="270">
        <v>95.4</v>
      </c>
    </row>
    <row r="12" spans="1:14" s="271" customFormat="1" ht="12.75" customHeight="1">
      <c r="A12" s="267" t="s">
        <v>316</v>
      </c>
      <c r="B12" s="267" t="s">
        <v>323</v>
      </c>
      <c r="C12" s="268" t="s">
        <v>318</v>
      </c>
      <c r="D12" s="270">
        <v>106.1</v>
      </c>
      <c r="E12" s="270" t="s">
        <v>60</v>
      </c>
      <c r="F12" s="270">
        <v>18.5</v>
      </c>
      <c r="G12" s="270">
        <v>109.6</v>
      </c>
      <c r="H12" s="270">
        <v>183.7</v>
      </c>
      <c r="I12" s="270">
        <v>112.5</v>
      </c>
      <c r="J12" s="270">
        <v>109.6</v>
      </c>
      <c r="K12" s="270">
        <v>80.4</v>
      </c>
      <c r="L12" s="270">
        <v>101.7</v>
      </c>
      <c r="M12" s="270">
        <v>118.1</v>
      </c>
      <c r="N12" s="270">
        <v>99.7</v>
      </c>
    </row>
    <row r="13" spans="1:14" s="271" customFormat="1" ht="12" customHeight="1">
      <c r="A13" s="267"/>
      <c r="B13" s="267"/>
      <c r="C13" s="268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</row>
    <row r="14" spans="1:14" ht="12.75" customHeight="1">
      <c r="A14" s="267" t="s">
        <v>316</v>
      </c>
      <c r="B14" s="291" t="s">
        <v>323</v>
      </c>
      <c r="C14" s="272" t="s">
        <v>324</v>
      </c>
      <c r="D14" s="269">
        <v>97.6</v>
      </c>
      <c r="E14" s="269">
        <v>-4</v>
      </c>
      <c r="F14" s="273">
        <v>9.2</v>
      </c>
      <c r="G14" s="269">
        <v>101.8</v>
      </c>
      <c r="H14" s="269">
        <v>160.3</v>
      </c>
      <c r="I14" s="269">
        <v>108.4</v>
      </c>
      <c r="J14" s="269">
        <v>106.6</v>
      </c>
      <c r="K14" s="269">
        <v>60.6</v>
      </c>
      <c r="L14" s="269">
        <v>100.7</v>
      </c>
      <c r="M14" s="269">
        <v>147.3</v>
      </c>
      <c r="N14" s="269">
        <v>88.7</v>
      </c>
    </row>
    <row r="15" spans="1:14" ht="12.75" customHeight="1">
      <c r="A15" s="267" t="s">
        <v>316</v>
      </c>
      <c r="B15" s="291" t="s">
        <v>323</v>
      </c>
      <c r="C15" s="272" t="s">
        <v>325</v>
      </c>
      <c r="D15" s="269">
        <v>96.9</v>
      </c>
      <c r="E15" s="269">
        <v>-0.7</v>
      </c>
      <c r="F15" s="273">
        <v>10.5</v>
      </c>
      <c r="G15" s="269">
        <v>99</v>
      </c>
      <c r="H15" s="269">
        <v>146.1</v>
      </c>
      <c r="I15" s="269">
        <v>99.9</v>
      </c>
      <c r="J15" s="269">
        <v>111.9</v>
      </c>
      <c r="K15" s="269">
        <v>75.9</v>
      </c>
      <c r="L15" s="269">
        <v>101</v>
      </c>
      <c r="M15" s="269">
        <v>136.2</v>
      </c>
      <c r="N15" s="269">
        <v>96.1</v>
      </c>
    </row>
    <row r="16" spans="1:14" ht="12.75" customHeight="1">
      <c r="A16" s="267" t="s">
        <v>316</v>
      </c>
      <c r="B16" s="291" t="s">
        <v>323</v>
      </c>
      <c r="C16" s="272" t="s">
        <v>326</v>
      </c>
      <c r="D16" s="269">
        <v>100.5</v>
      </c>
      <c r="E16" s="269">
        <v>3.7</v>
      </c>
      <c r="F16" s="273">
        <v>18.5</v>
      </c>
      <c r="G16" s="269">
        <v>105.5</v>
      </c>
      <c r="H16" s="269">
        <v>192</v>
      </c>
      <c r="I16" s="269">
        <v>104</v>
      </c>
      <c r="J16" s="269">
        <v>124.5</v>
      </c>
      <c r="K16" s="269">
        <v>73.9</v>
      </c>
      <c r="L16" s="269">
        <v>112.8</v>
      </c>
      <c r="M16" s="269">
        <v>120.7</v>
      </c>
      <c r="N16" s="269">
        <v>89.2</v>
      </c>
    </row>
    <row r="17" spans="1:14" ht="12.75" customHeight="1">
      <c r="A17" s="267" t="s">
        <v>316</v>
      </c>
      <c r="B17" s="291" t="s">
        <v>323</v>
      </c>
      <c r="C17" s="272" t="s">
        <v>327</v>
      </c>
      <c r="D17" s="269">
        <v>107.4</v>
      </c>
      <c r="E17" s="269">
        <v>6.9</v>
      </c>
      <c r="F17" s="273">
        <v>32.8</v>
      </c>
      <c r="G17" s="269">
        <v>112.1</v>
      </c>
      <c r="H17" s="269">
        <v>167.7</v>
      </c>
      <c r="I17" s="269">
        <v>114.2</v>
      </c>
      <c r="J17" s="269">
        <v>103.4</v>
      </c>
      <c r="K17" s="269">
        <v>90.7</v>
      </c>
      <c r="L17" s="269">
        <v>101.7</v>
      </c>
      <c r="M17" s="269">
        <v>114.1</v>
      </c>
      <c r="N17" s="269">
        <v>98</v>
      </c>
    </row>
    <row r="18" spans="1:14" ht="12.75" customHeight="1">
      <c r="A18" s="267" t="s">
        <v>316</v>
      </c>
      <c r="B18" s="291" t="s">
        <v>323</v>
      </c>
      <c r="C18" s="272" t="s">
        <v>328</v>
      </c>
      <c r="D18" s="269">
        <v>106.7</v>
      </c>
      <c r="E18" s="269">
        <v>-0.7</v>
      </c>
      <c r="F18" s="273">
        <v>21.9</v>
      </c>
      <c r="G18" s="269">
        <v>109.4</v>
      </c>
      <c r="H18" s="269">
        <v>167.7</v>
      </c>
      <c r="I18" s="269">
        <v>109.4</v>
      </c>
      <c r="J18" s="269">
        <v>97.7</v>
      </c>
      <c r="K18" s="269">
        <v>95.7</v>
      </c>
      <c r="L18" s="269">
        <v>104.3</v>
      </c>
      <c r="M18" s="269">
        <v>98.6</v>
      </c>
      <c r="N18" s="269">
        <v>102.6</v>
      </c>
    </row>
    <row r="19" spans="1:14" ht="12.75" customHeight="1">
      <c r="A19" s="267" t="s">
        <v>316</v>
      </c>
      <c r="B19" s="291" t="s">
        <v>323</v>
      </c>
      <c r="C19" s="272" t="s">
        <v>329</v>
      </c>
      <c r="D19" s="270">
        <v>112.6</v>
      </c>
      <c r="E19" s="269">
        <v>5.5</v>
      </c>
      <c r="F19" s="274">
        <v>28.2</v>
      </c>
      <c r="G19" s="270">
        <v>117.1</v>
      </c>
      <c r="H19" s="270">
        <v>193</v>
      </c>
      <c r="I19" s="270">
        <v>126.5</v>
      </c>
      <c r="J19" s="270">
        <v>99.3</v>
      </c>
      <c r="K19" s="270">
        <v>87.9</v>
      </c>
      <c r="L19" s="270">
        <v>86</v>
      </c>
      <c r="M19" s="270">
        <v>100.7</v>
      </c>
      <c r="N19" s="270">
        <v>104.2</v>
      </c>
    </row>
    <row r="20" spans="1:14" ht="12.75" customHeight="1">
      <c r="A20" s="267" t="s">
        <v>316</v>
      </c>
      <c r="B20" s="291" t="s">
        <v>323</v>
      </c>
      <c r="C20" s="272" t="s">
        <v>330</v>
      </c>
      <c r="D20" s="269">
        <v>111.9</v>
      </c>
      <c r="E20" s="269">
        <v>-0.6</v>
      </c>
      <c r="F20" s="273">
        <v>22.6</v>
      </c>
      <c r="G20" s="269">
        <v>116.4</v>
      </c>
      <c r="H20" s="269">
        <v>195.7</v>
      </c>
      <c r="I20" s="269">
        <v>120.1</v>
      </c>
      <c r="J20" s="269">
        <v>122.4</v>
      </c>
      <c r="K20" s="269">
        <v>86.5</v>
      </c>
      <c r="L20" s="269">
        <v>95.6</v>
      </c>
      <c r="M20" s="269">
        <v>129.1</v>
      </c>
      <c r="N20" s="269">
        <v>103.1</v>
      </c>
    </row>
    <row r="21" spans="1:14" ht="12.75" customHeight="1">
      <c r="A21" s="267" t="s">
        <v>316</v>
      </c>
      <c r="B21" s="291" t="s">
        <v>323</v>
      </c>
      <c r="C21" s="272" t="s">
        <v>331</v>
      </c>
      <c r="D21" s="270">
        <v>119</v>
      </c>
      <c r="E21" s="269">
        <v>6.3</v>
      </c>
      <c r="F21" s="274">
        <v>20</v>
      </c>
      <c r="G21" s="270">
        <v>122</v>
      </c>
      <c r="H21" s="270">
        <v>193.1</v>
      </c>
      <c r="I21" s="270">
        <v>129</v>
      </c>
      <c r="J21" s="270">
        <v>132.6</v>
      </c>
      <c r="K21" s="270">
        <v>87.5</v>
      </c>
      <c r="L21" s="270">
        <v>114.6</v>
      </c>
      <c r="M21" s="270">
        <v>111.5</v>
      </c>
      <c r="N21" s="270">
        <v>114.9</v>
      </c>
    </row>
    <row r="22" spans="1:14" ht="12.75" customHeight="1">
      <c r="A22" s="267" t="s">
        <v>316</v>
      </c>
      <c r="B22" s="291" t="s">
        <v>323</v>
      </c>
      <c r="C22" s="272" t="s">
        <v>332</v>
      </c>
      <c r="D22" s="270">
        <v>128.5</v>
      </c>
      <c r="E22" s="269">
        <v>8</v>
      </c>
      <c r="F22" s="274">
        <v>31.8</v>
      </c>
      <c r="G22" s="270">
        <v>134</v>
      </c>
      <c r="H22" s="270">
        <v>230.3</v>
      </c>
      <c r="I22" s="270">
        <v>138.7</v>
      </c>
      <c r="J22" s="270">
        <v>125</v>
      </c>
      <c r="K22" s="270">
        <v>98.9</v>
      </c>
      <c r="L22" s="270">
        <v>119.8</v>
      </c>
      <c r="M22" s="270">
        <v>128.9</v>
      </c>
      <c r="N22" s="270">
        <v>118.1</v>
      </c>
    </row>
    <row r="23" spans="1:14" ht="12.75" customHeight="1">
      <c r="A23" s="267" t="s">
        <v>316</v>
      </c>
      <c r="B23" s="291" t="s">
        <v>333</v>
      </c>
      <c r="C23" s="272" t="s">
        <v>334</v>
      </c>
      <c r="D23" s="270">
        <v>119.8</v>
      </c>
      <c r="E23" s="269">
        <v>-6.8</v>
      </c>
      <c r="F23" s="274">
        <v>26.9</v>
      </c>
      <c r="G23" s="270">
        <v>125</v>
      </c>
      <c r="H23" s="270">
        <v>220</v>
      </c>
      <c r="I23" s="270">
        <v>116.1</v>
      </c>
      <c r="J23" s="270">
        <v>114.4</v>
      </c>
      <c r="K23" s="270">
        <v>125.6</v>
      </c>
      <c r="L23" s="270">
        <v>113</v>
      </c>
      <c r="M23" s="270">
        <v>126.7</v>
      </c>
      <c r="N23" s="270">
        <v>105.4</v>
      </c>
    </row>
    <row r="24" spans="1:14" ht="12.75" customHeight="1">
      <c r="A24" s="267" t="s">
        <v>316</v>
      </c>
      <c r="B24" s="291" t="s">
        <v>333</v>
      </c>
      <c r="C24" s="272" t="s">
        <v>335</v>
      </c>
      <c r="D24" s="270">
        <v>124</v>
      </c>
      <c r="E24" s="269">
        <v>3.5</v>
      </c>
      <c r="F24" s="274">
        <v>29.3</v>
      </c>
      <c r="G24" s="270">
        <v>127.9</v>
      </c>
      <c r="H24" s="270">
        <v>220</v>
      </c>
      <c r="I24" s="270">
        <v>122.4</v>
      </c>
      <c r="J24" s="270">
        <v>134.4</v>
      </c>
      <c r="K24" s="270">
        <v>119.8</v>
      </c>
      <c r="L24" s="270">
        <v>110.9</v>
      </c>
      <c r="M24" s="270">
        <v>120</v>
      </c>
      <c r="N24" s="270">
        <v>116.2</v>
      </c>
    </row>
    <row r="25" spans="1:14" ht="12.75" customHeight="1">
      <c r="A25" s="267" t="s">
        <v>316</v>
      </c>
      <c r="B25" s="291" t="s">
        <v>333</v>
      </c>
      <c r="C25" s="272" t="s">
        <v>336</v>
      </c>
      <c r="D25" s="270">
        <v>133.3</v>
      </c>
      <c r="E25" s="269">
        <v>7.5</v>
      </c>
      <c r="F25" s="274">
        <v>31.1</v>
      </c>
      <c r="G25" s="270">
        <v>136.5</v>
      </c>
      <c r="H25" s="270">
        <v>296.4</v>
      </c>
      <c r="I25" s="270">
        <v>122.4</v>
      </c>
      <c r="J25" s="270">
        <v>142.4</v>
      </c>
      <c r="K25" s="270">
        <v>119.3</v>
      </c>
      <c r="L25" s="270">
        <v>134.8</v>
      </c>
      <c r="M25" s="270">
        <v>115.6</v>
      </c>
      <c r="N25" s="270">
        <v>127</v>
      </c>
    </row>
    <row r="26" spans="1:14" s="271" customFormat="1" ht="12.75" customHeight="1">
      <c r="A26" s="267" t="s">
        <v>316</v>
      </c>
      <c r="B26" s="291" t="s">
        <v>333</v>
      </c>
      <c r="C26" s="272" t="s">
        <v>324</v>
      </c>
      <c r="D26" s="270">
        <v>117.7</v>
      </c>
      <c r="E26" s="292">
        <f>ROUND((D26-D25)/D25*100,1)</f>
        <v>-11.7</v>
      </c>
      <c r="F26" s="274">
        <f>ROUND((D26-D14)/D14*100,1)</f>
        <v>20.6</v>
      </c>
      <c r="G26" s="270">
        <v>120.2</v>
      </c>
      <c r="H26" s="270">
        <v>161.8</v>
      </c>
      <c r="I26" s="270">
        <v>114</v>
      </c>
      <c r="J26" s="270">
        <v>148.8</v>
      </c>
      <c r="K26" s="270">
        <v>110.1</v>
      </c>
      <c r="L26" s="270">
        <v>132.6</v>
      </c>
      <c r="M26" s="270">
        <v>148.9</v>
      </c>
      <c r="N26" s="270">
        <v>116.2</v>
      </c>
    </row>
    <row r="27" spans="1:14" ht="12.75" customHeight="1">
      <c r="A27" s="276" t="s">
        <v>337</v>
      </c>
      <c r="B27" s="276"/>
      <c r="C27" s="277"/>
      <c r="D27" s="278" t="s">
        <v>60</v>
      </c>
      <c r="E27" s="278" t="s">
        <v>60</v>
      </c>
      <c r="F27" s="278" t="s">
        <v>60</v>
      </c>
      <c r="G27" s="279">
        <f aca="true" t="shared" si="0" ref="G27:N27">ROUND((G26-G25)/G25*100,1)</f>
        <v>-11.9</v>
      </c>
      <c r="H27" s="279">
        <f t="shared" si="0"/>
        <v>-45.4</v>
      </c>
      <c r="I27" s="279">
        <f t="shared" si="0"/>
        <v>-6.9</v>
      </c>
      <c r="J27" s="279">
        <f t="shared" si="0"/>
        <v>4.5</v>
      </c>
      <c r="K27" s="279">
        <f t="shared" si="0"/>
        <v>-7.7</v>
      </c>
      <c r="L27" s="279">
        <f t="shared" si="0"/>
        <v>-1.6</v>
      </c>
      <c r="M27" s="279">
        <f t="shared" si="0"/>
        <v>28.8</v>
      </c>
      <c r="N27" s="279">
        <f t="shared" si="0"/>
        <v>-8.5</v>
      </c>
    </row>
    <row r="28" spans="1:14" ht="12.75" customHeight="1">
      <c r="A28" s="280" t="s">
        <v>338</v>
      </c>
      <c r="B28" s="280"/>
      <c r="C28" s="281"/>
      <c r="D28" s="282" t="s">
        <v>60</v>
      </c>
      <c r="E28" s="282" t="s">
        <v>60</v>
      </c>
      <c r="F28" s="282" t="s">
        <v>60</v>
      </c>
      <c r="G28" s="283">
        <f aca="true" t="shared" si="1" ref="G28:N28">ROUND((G26-G14)/G14*100,1)</f>
        <v>18.1</v>
      </c>
      <c r="H28" s="283">
        <f t="shared" si="1"/>
        <v>0.9</v>
      </c>
      <c r="I28" s="283">
        <f t="shared" si="1"/>
        <v>5.2</v>
      </c>
      <c r="J28" s="283">
        <f t="shared" si="1"/>
        <v>39.6</v>
      </c>
      <c r="K28" s="283">
        <f t="shared" si="1"/>
        <v>81.7</v>
      </c>
      <c r="L28" s="283">
        <f t="shared" si="1"/>
        <v>31.7</v>
      </c>
      <c r="M28" s="283">
        <f t="shared" si="1"/>
        <v>1.1</v>
      </c>
      <c r="N28" s="283">
        <f t="shared" si="1"/>
        <v>31</v>
      </c>
    </row>
    <row r="29" spans="1:14" ht="9.75" customHeight="1">
      <c r="A29" s="284"/>
      <c r="B29" s="284"/>
      <c r="C29" s="284"/>
      <c r="D29" s="285"/>
      <c r="E29" s="285"/>
      <c r="F29" s="285"/>
      <c r="G29" s="286"/>
      <c r="H29" s="286"/>
      <c r="I29" s="286"/>
      <c r="J29" s="286"/>
      <c r="K29" s="286"/>
      <c r="L29" s="286"/>
      <c r="M29" s="286"/>
      <c r="N29" s="286"/>
    </row>
    <row r="30" spans="4:14" ht="9.75" customHeight="1"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</row>
    <row r="31" spans="1:14" ht="17.25">
      <c r="A31" s="243" t="s">
        <v>367</v>
      </c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</row>
    <row r="32" spans="4:14" ht="15" customHeight="1" thickBot="1"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8" t="s">
        <v>364</v>
      </c>
    </row>
    <row r="33" spans="1:14" ht="18.75" customHeight="1" thickTop="1">
      <c r="A33" s="247"/>
      <c r="B33" s="247"/>
      <c r="C33" s="248"/>
      <c r="D33" s="249" t="s">
        <v>344</v>
      </c>
      <c r="E33" s="247"/>
      <c r="F33" s="247"/>
      <c r="G33" s="250" t="s">
        <v>344</v>
      </c>
      <c r="H33" s="251" t="s">
        <v>61</v>
      </c>
      <c r="I33" s="251" t="s">
        <v>62</v>
      </c>
      <c r="J33" s="251" t="s">
        <v>304</v>
      </c>
      <c r="K33" s="251" t="s">
        <v>305</v>
      </c>
      <c r="L33" s="251" t="s">
        <v>306</v>
      </c>
      <c r="M33" s="251" t="s">
        <v>307</v>
      </c>
      <c r="N33" s="252" t="s">
        <v>51</v>
      </c>
    </row>
    <row r="34" spans="1:14" ht="18.75" customHeight="1">
      <c r="A34" s="254" t="s">
        <v>308</v>
      </c>
      <c r="B34" s="254"/>
      <c r="C34" s="255"/>
      <c r="D34" s="256" t="s">
        <v>345</v>
      </c>
      <c r="E34" s="257" t="s">
        <v>23</v>
      </c>
      <c r="F34" s="289" t="s">
        <v>309</v>
      </c>
      <c r="G34" s="290" t="s">
        <v>345</v>
      </c>
      <c r="H34" s="258"/>
      <c r="I34" s="258"/>
      <c r="J34" s="258" t="s">
        <v>310</v>
      </c>
      <c r="K34" s="258" t="s">
        <v>311</v>
      </c>
      <c r="L34" s="258" t="s">
        <v>346</v>
      </c>
      <c r="M34" s="258" t="s">
        <v>312</v>
      </c>
      <c r="N34" s="259"/>
    </row>
    <row r="35" spans="1:14" ht="18.75" customHeight="1">
      <c r="A35" s="260"/>
      <c r="B35" s="260"/>
      <c r="C35" s="261"/>
      <c r="D35" s="262" t="s">
        <v>347</v>
      </c>
      <c r="E35" s="263"/>
      <c r="F35" s="263" t="s">
        <v>313</v>
      </c>
      <c r="G35" s="262" t="s">
        <v>348</v>
      </c>
      <c r="H35" s="263"/>
      <c r="I35" s="263"/>
      <c r="J35" s="263" t="s">
        <v>314</v>
      </c>
      <c r="K35" s="263"/>
      <c r="L35" s="263" t="s">
        <v>315</v>
      </c>
      <c r="M35" s="263"/>
      <c r="N35" s="264"/>
    </row>
    <row r="36" spans="1:14" ht="12" customHeight="1">
      <c r="A36" s="265"/>
      <c r="B36" s="265"/>
      <c r="C36" s="266"/>
      <c r="D36" s="256"/>
      <c r="E36" s="265"/>
      <c r="F36" s="265"/>
      <c r="G36" s="256"/>
      <c r="H36" s="265"/>
      <c r="I36" s="265"/>
      <c r="J36" s="265"/>
      <c r="K36" s="265"/>
      <c r="L36" s="265"/>
      <c r="M36" s="265"/>
      <c r="N36" s="265"/>
    </row>
    <row r="37" spans="1:14" ht="12.75" customHeight="1">
      <c r="A37" s="267" t="s">
        <v>316</v>
      </c>
      <c r="B37" s="267" t="s">
        <v>317</v>
      </c>
      <c r="C37" s="268" t="s">
        <v>318</v>
      </c>
      <c r="D37" s="269">
        <v>100.6</v>
      </c>
      <c r="E37" s="269" t="s">
        <v>60</v>
      </c>
      <c r="F37" s="270">
        <v>-9.2</v>
      </c>
      <c r="G37" s="269">
        <v>95.9</v>
      </c>
      <c r="H37" s="269">
        <v>136.1</v>
      </c>
      <c r="I37" s="269">
        <v>88.2</v>
      </c>
      <c r="J37" s="269">
        <v>108.7</v>
      </c>
      <c r="K37" s="269">
        <v>100</v>
      </c>
      <c r="L37" s="269">
        <v>118.6</v>
      </c>
      <c r="M37" s="269">
        <v>142.8</v>
      </c>
      <c r="N37" s="269">
        <v>117.8</v>
      </c>
    </row>
    <row r="38" spans="1:14" ht="12.75" customHeight="1">
      <c r="A38" s="267" t="s">
        <v>316</v>
      </c>
      <c r="B38" s="267" t="s">
        <v>319</v>
      </c>
      <c r="C38" s="268" t="s">
        <v>318</v>
      </c>
      <c r="D38" s="269">
        <v>89.4</v>
      </c>
      <c r="E38" s="269" t="s">
        <v>60</v>
      </c>
      <c r="F38" s="269">
        <v>-11.1</v>
      </c>
      <c r="G38" s="269">
        <v>85.6</v>
      </c>
      <c r="H38" s="269">
        <v>122.1</v>
      </c>
      <c r="I38" s="269">
        <v>81.2</v>
      </c>
      <c r="J38" s="269">
        <v>96.2</v>
      </c>
      <c r="K38" s="269">
        <v>91.6</v>
      </c>
      <c r="L38" s="269">
        <v>82.3</v>
      </c>
      <c r="M38" s="269">
        <v>110.5</v>
      </c>
      <c r="N38" s="269">
        <v>105.8</v>
      </c>
    </row>
    <row r="39" spans="1:14" ht="12.75" customHeight="1">
      <c r="A39" s="267" t="s">
        <v>316</v>
      </c>
      <c r="B39" s="267" t="s">
        <v>320</v>
      </c>
      <c r="C39" s="268" t="s">
        <v>318</v>
      </c>
      <c r="D39" s="269">
        <v>100</v>
      </c>
      <c r="E39" s="269" t="s">
        <v>60</v>
      </c>
      <c r="F39" s="269">
        <v>11.9</v>
      </c>
      <c r="G39" s="269">
        <v>100</v>
      </c>
      <c r="H39" s="269">
        <v>100</v>
      </c>
      <c r="I39" s="269">
        <v>100</v>
      </c>
      <c r="J39" s="269">
        <v>100</v>
      </c>
      <c r="K39" s="269">
        <v>100</v>
      </c>
      <c r="L39" s="269">
        <v>100</v>
      </c>
      <c r="M39" s="269">
        <v>100</v>
      </c>
      <c r="N39" s="269">
        <v>100</v>
      </c>
    </row>
    <row r="40" spans="1:14" ht="12.75" customHeight="1">
      <c r="A40" s="267" t="s">
        <v>316</v>
      </c>
      <c r="B40" s="267" t="s">
        <v>321</v>
      </c>
      <c r="C40" s="268" t="s">
        <v>318</v>
      </c>
      <c r="D40" s="269">
        <v>91</v>
      </c>
      <c r="E40" s="269" t="s">
        <v>60</v>
      </c>
      <c r="F40" s="269">
        <v>-9</v>
      </c>
      <c r="G40" s="269">
        <v>90.9</v>
      </c>
      <c r="H40" s="269">
        <v>100.6</v>
      </c>
      <c r="I40" s="269">
        <v>84.9</v>
      </c>
      <c r="J40" s="269">
        <v>102.8</v>
      </c>
      <c r="K40" s="269">
        <v>97.9</v>
      </c>
      <c r="L40" s="269">
        <v>105.4</v>
      </c>
      <c r="M40" s="269">
        <v>95.9</v>
      </c>
      <c r="N40" s="269">
        <v>94.4</v>
      </c>
    </row>
    <row r="41" spans="1:14" ht="12.75" customHeight="1">
      <c r="A41" s="267" t="s">
        <v>316</v>
      </c>
      <c r="B41" s="267" t="s">
        <v>322</v>
      </c>
      <c r="C41" s="268" t="s">
        <v>318</v>
      </c>
      <c r="D41" s="270">
        <v>90.4</v>
      </c>
      <c r="E41" s="270" t="s">
        <v>60</v>
      </c>
      <c r="F41" s="270">
        <v>-0.7</v>
      </c>
      <c r="G41" s="270">
        <v>89.3</v>
      </c>
      <c r="H41" s="270">
        <v>203.3</v>
      </c>
      <c r="I41" s="270">
        <v>79.2</v>
      </c>
      <c r="J41" s="270">
        <v>101.1</v>
      </c>
      <c r="K41" s="270">
        <v>91.7</v>
      </c>
      <c r="L41" s="270">
        <v>109.3</v>
      </c>
      <c r="M41" s="270">
        <v>110.4</v>
      </c>
      <c r="N41" s="270">
        <v>98.1</v>
      </c>
    </row>
    <row r="42" spans="1:14" ht="12.75" customHeight="1">
      <c r="A42" s="267" t="s">
        <v>316</v>
      </c>
      <c r="B42" s="267" t="s">
        <v>323</v>
      </c>
      <c r="C42" s="268" t="s">
        <v>318</v>
      </c>
      <c r="D42" s="270">
        <v>103.3</v>
      </c>
      <c r="E42" s="270" t="s">
        <v>60</v>
      </c>
      <c r="F42" s="270">
        <v>14.3</v>
      </c>
      <c r="G42" s="270">
        <v>106.8</v>
      </c>
      <c r="H42" s="270">
        <v>285</v>
      </c>
      <c r="I42" s="270">
        <v>95</v>
      </c>
      <c r="J42" s="270">
        <v>118.6</v>
      </c>
      <c r="K42" s="270">
        <v>98.9</v>
      </c>
      <c r="L42" s="270">
        <v>109.3</v>
      </c>
      <c r="M42" s="270">
        <v>151.5</v>
      </c>
      <c r="N42" s="270">
        <v>92.5</v>
      </c>
    </row>
    <row r="43" spans="1:14" ht="12" customHeight="1">
      <c r="A43" s="267"/>
      <c r="B43" s="267"/>
      <c r="C43" s="268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</row>
    <row r="44" spans="1:14" ht="12.75" customHeight="1">
      <c r="A44" s="267" t="s">
        <v>316</v>
      </c>
      <c r="B44" s="291" t="s">
        <v>323</v>
      </c>
      <c r="C44" s="272" t="s">
        <v>324</v>
      </c>
      <c r="D44" s="269">
        <v>100.7</v>
      </c>
      <c r="E44" s="269">
        <v>5.4</v>
      </c>
      <c r="F44" s="273">
        <v>14.3</v>
      </c>
      <c r="G44" s="269">
        <v>100.9</v>
      </c>
      <c r="H44" s="269">
        <v>263</v>
      </c>
      <c r="I44" s="269">
        <v>93.2</v>
      </c>
      <c r="J44" s="269">
        <v>120.8</v>
      </c>
      <c r="K44" s="269">
        <v>79.6</v>
      </c>
      <c r="L44" s="269">
        <v>116.3</v>
      </c>
      <c r="M44" s="269">
        <v>162.7</v>
      </c>
      <c r="N44" s="269">
        <v>103.4</v>
      </c>
    </row>
    <row r="45" spans="1:14" ht="12.75" customHeight="1">
      <c r="A45" s="267" t="s">
        <v>316</v>
      </c>
      <c r="B45" s="291" t="s">
        <v>323</v>
      </c>
      <c r="C45" s="272" t="s">
        <v>325</v>
      </c>
      <c r="D45" s="269">
        <v>101.3</v>
      </c>
      <c r="E45" s="269">
        <v>0.6</v>
      </c>
      <c r="F45" s="273">
        <v>16.4</v>
      </c>
      <c r="G45" s="269">
        <v>101.6</v>
      </c>
      <c r="H45" s="269">
        <v>270.2</v>
      </c>
      <c r="I45" s="269">
        <v>87.7</v>
      </c>
      <c r="J45" s="269">
        <v>120.1</v>
      </c>
      <c r="K45" s="269">
        <v>105.1</v>
      </c>
      <c r="L45" s="269">
        <v>110.8</v>
      </c>
      <c r="M45" s="269">
        <v>138.4</v>
      </c>
      <c r="N45" s="269">
        <v>105.2</v>
      </c>
    </row>
    <row r="46" spans="1:14" ht="12.75" customHeight="1">
      <c r="A46" s="267" t="s">
        <v>316</v>
      </c>
      <c r="B46" s="291" t="s">
        <v>323</v>
      </c>
      <c r="C46" s="272" t="s">
        <v>326</v>
      </c>
      <c r="D46" s="269">
        <v>101.9</v>
      </c>
      <c r="E46" s="269">
        <v>0.6</v>
      </c>
      <c r="F46" s="273">
        <v>18.6</v>
      </c>
      <c r="G46" s="269">
        <v>104.7</v>
      </c>
      <c r="H46" s="269">
        <v>307</v>
      </c>
      <c r="I46" s="269">
        <v>90.5</v>
      </c>
      <c r="J46" s="269">
        <v>134.2</v>
      </c>
      <c r="K46" s="269">
        <v>101.7</v>
      </c>
      <c r="L46" s="269">
        <v>95.5</v>
      </c>
      <c r="M46" s="269">
        <v>127.9</v>
      </c>
      <c r="N46" s="269">
        <v>96</v>
      </c>
    </row>
    <row r="47" spans="1:14" ht="12.75" customHeight="1">
      <c r="A47" s="267" t="s">
        <v>316</v>
      </c>
      <c r="B47" s="291" t="s">
        <v>323</v>
      </c>
      <c r="C47" s="272" t="s">
        <v>327</v>
      </c>
      <c r="D47" s="269">
        <v>100.6</v>
      </c>
      <c r="E47" s="269">
        <v>-1.3</v>
      </c>
      <c r="F47" s="273">
        <v>13</v>
      </c>
      <c r="G47" s="269">
        <v>106.3</v>
      </c>
      <c r="H47" s="269">
        <v>266.6</v>
      </c>
      <c r="I47" s="269">
        <v>94.7</v>
      </c>
      <c r="J47" s="269">
        <v>112.4</v>
      </c>
      <c r="K47" s="269">
        <v>105.1</v>
      </c>
      <c r="L47" s="269">
        <v>96.4</v>
      </c>
      <c r="M47" s="269">
        <v>160.9</v>
      </c>
      <c r="N47" s="269">
        <v>81.1</v>
      </c>
    </row>
    <row r="48" spans="1:14" ht="12.75" customHeight="1">
      <c r="A48" s="267" t="s">
        <v>316</v>
      </c>
      <c r="B48" s="291" t="s">
        <v>323</v>
      </c>
      <c r="C48" s="272" t="s">
        <v>328</v>
      </c>
      <c r="D48" s="269">
        <v>103.2</v>
      </c>
      <c r="E48" s="269">
        <v>2.6</v>
      </c>
      <c r="F48" s="273">
        <v>15.2</v>
      </c>
      <c r="G48" s="269">
        <v>107.7</v>
      </c>
      <c r="H48" s="269">
        <v>295</v>
      </c>
      <c r="I48" s="269">
        <v>90.4</v>
      </c>
      <c r="J48" s="269">
        <v>95.6</v>
      </c>
      <c r="K48" s="269">
        <v>115.7</v>
      </c>
      <c r="L48" s="269">
        <v>124</v>
      </c>
      <c r="M48" s="269">
        <v>163.7</v>
      </c>
      <c r="N48" s="269">
        <v>87</v>
      </c>
    </row>
    <row r="49" spans="1:14" ht="12.75" customHeight="1">
      <c r="A49" s="267" t="s">
        <v>316</v>
      </c>
      <c r="B49" s="291" t="s">
        <v>323</v>
      </c>
      <c r="C49" s="272" t="s">
        <v>329</v>
      </c>
      <c r="D49" s="270">
        <v>109.6</v>
      </c>
      <c r="E49" s="269">
        <v>6.2</v>
      </c>
      <c r="F49" s="274">
        <v>20.4</v>
      </c>
      <c r="G49" s="270">
        <v>116.2</v>
      </c>
      <c r="H49" s="270">
        <v>350.1</v>
      </c>
      <c r="I49" s="270">
        <v>105.4</v>
      </c>
      <c r="J49" s="270">
        <v>104.4</v>
      </c>
      <c r="K49" s="270">
        <v>99</v>
      </c>
      <c r="L49" s="270">
        <v>104.8</v>
      </c>
      <c r="M49" s="270">
        <v>136.4</v>
      </c>
      <c r="N49" s="270">
        <v>84.6</v>
      </c>
    </row>
    <row r="50" spans="1:14" ht="12.75" customHeight="1">
      <c r="A50" s="267" t="s">
        <v>316</v>
      </c>
      <c r="B50" s="291" t="s">
        <v>323</v>
      </c>
      <c r="C50" s="272" t="s">
        <v>330</v>
      </c>
      <c r="D50" s="269">
        <v>107.4</v>
      </c>
      <c r="E50" s="269">
        <v>-2</v>
      </c>
      <c r="F50" s="273">
        <v>11.6</v>
      </c>
      <c r="G50" s="269">
        <v>112.6</v>
      </c>
      <c r="H50" s="269">
        <v>283.7</v>
      </c>
      <c r="I50" s="269">
        <v>101.9</v>
      </c>
      <c r="J50" s="269">
        <v>133.1</v>
      </c>
      <c r="K50" s="269">
        <v>98.8</v>
      </c>
      <c r="L50" s="269">
        <v>109.2</v>
      </c>
      <c r="M50" s="269">
        <v>172.4</v>
      </c>
      <c r="N50" s="269">
        <v>87.8</v>
      </c>
    </row>
    <row r="51" spans="1:14" ht="12.75" customHeight="1">
      <c r="A51" s="267" t="s">
        <v>316</v>
      </c>
      <c r="B51" s="291" t="s">
        <v>323</v>
      </c>
      <c r="C51" s="272" t="s">
        <v>331</v>
      </c>
      <c r="D51" s="270">
        <v>111.9</v>
      </c>
      <c r="E51" s="269">
        <v>4.2</v>
      </c>
      <c r="F51" s="274">
        <v>10.5</v>
      </c>
      <c r="G51" s="270">
        <v>117.7</v>
      </c>
      <c r="H51" s="270">
        <v>303.8</v>
      </c>
      <c r="I51" s="270">
        <v>107.3</v>
      </c>
      <c r="J51" s="270">
        <v>140.4</v>
      </c>
      <c r="K51" s="270">
        <v>98.4</v>
      </c>
      <c r="L51" s="270">
        <v>113.6</v>
      </c>
      <c r="M51" s="270">
        <v>171.8</v>
      </c>
      <c r="N51" s="270">
        <v>93.9</v>
      </c>
    </row>
    <row r="52" spans="1:14" ht="12.75" customHeight="1">
      <c r="A52" s="267" t="s">
        <v>316</v>
      </c>
      <c r="B52" s="291" t="s">
        <v>323</v>
      </c>
      <c r="C52" s="272" t="s">
        <v>332</v>
      </c>
      <c r="D52" s="270">
        <v>121.3</v>
      </c>
      <c r="E52" s="269">
        <v>8.4</v>
      </c>
      <c r="F52" s="274">
        <v>19</v>
      </c>
      <c r="G52" s="270">
        <v>129.8</v>
      </c>
      <c r="H52" s="270">
        <v>423.5</v>
      </c>
      <c r="I52" s="270">
        <v>114.6</v>
      </c>
      <c r="J52" s="270">
        <v>129.7</v>
      </c>
      <c r="K52" s="270">
        <v>113.8</v>
      </c>
      <c r="L52" s="270">
        <v>111.1</v>
      </c>
      <c r="M52" s="270">
        <v>181</v>
      </c>
      <c r="N52" s="270">
        <v>90</v>
      </c>
    </row>
    <row r="53" spans="1:14" ht="12.75" customHeight="1">
      <c r="A53" s="267" t="s">
        <v>316</v>
      </c>
      <c r="B53" s="291" t="s">
        <v>333</v>
      </c>
      <c r="C53" s="272" t="s">
        <v>334</v>
      </c>
      <c r="D53" s="270">
        <v>116.1</v>
      </c>
      <c r="E53" s="269">
        <v>-4.3</v>
      </c>
      <c r="F53" s="274">
        <v>26.9</v>
      </c>
      <c r="G53" s="270">
        <v>121.8</v>
      </c>
      <c r="H53" s="270">
        <v>321.3</v>
      </c>
      <c r="I53" s="270">
        <v>107.2</v>
      </c>
      <c r="J53" s="270">
        <v>115</v>
      </c>
      <c r="K53" s="270">
        <v>106.6</v>
      </c>
      <c r="L53" s="270">
        <v>161.1</v>
      </c>
      <c r="M53" s="270">
        <v>160.7</v>
      </c>
      <c r="N53" s="270">
        <v>96.2</v>
      </c>
    </row>
    <row r="54" spans="1:14" ht="12.75" customHeight="1">
      <c r="A54" s="267" t="s">
        <v>316</v>
      </c>
      <c r="B54" s="291" t="s">
        <v>333</v>
      </c>
      <c r="C54" s="272" t="s">
        <v>335</v>
      </c>
      <c r="D54" s="270">
        <v>117.8</v>
      </c>
      <c r="E54" s="269">
        <v>1.5</v>
      </c>
      <c r="F54" s="274">
        <v>24.1</v>
      </c>
      <c r="G54" s="270">
        <v>125.6</v>
      </c>
      <c r="H54" s="270">
        <v>324.6</v>
      </c>
      <c r="I54" s="270">
        <v>111.4</v>
      </c>
      <c r="J54" s="270">
        <v>132.3</v>
      </c>
      <c r="K54" s="270">
        <v>107.9</v>
      </c>
      <c r="L54" s="270">
        <v>163.9</v>
      </c>
      <c r="M54" s="270">
        <v>175</v>
      </c>
      <c r="N54" s="270">
        <v>91</v>
      </c>
    </row>
    <row r="55" spans="1:14" ht="12.75" customHeight="1">
      <c r="A55" s="267" t="s">
        <v>316</v>
      </c>
      <c r="B55" s="291" t="s">
        <v>333</v>
      </c>
      <c r="C55" s="272" t="s">
        <v>336</v>
      </c>
      <c r="D55" s="270">
        <v>119.5</v>
      </c>
      <c r="E55" s="269">
        <v>1.4</v>
      </c>
      <c r="F55" s="274">
        <v>25.1</v>
      </c>
      <c r="G55" s="270">
        <v>124.8</v>
      </c>
      <c r="H55" s="270">
        <v>254.1</v>
      </c>
      <c r="I55" s="270">
        <v>112.7</v>
      </c>
      <c r="J55" s="270">
        <v>147.4</v>
      </c>
      <c r="K55" s="270">
        <v>111</v>
      </c>
      <c r="L55" s="270">
        <v>172.2</v>
      </c>
      <c r="M55" s="270">
        <v>153.6</v>
      </c>
      <c r="N55" s="270">
        <v>101.3</v>
      </c>
    </row>
    <row r="56" spans="1:14" ht="12.75" customHeight="1">
      <c r="A56" s="267" t="s">
        <v>316</v>
      </c>
      <c r="B56" s="291" t="s">
        <v>333</v>
      </c>
      <c r="C56" s="272" t="s">
        <v>324</v>
      </c>
      <c r="D56" s="270">
        <v>113.6</v>
      </c>
      <c r="E56" s="292">
        <f>ROUND((D56-D55)/D55*100,1)</f>
        <v>-4.9</v>
      </c>
      <c r="F56" s="274">
        <f>ROUND((D56-D44)/D44*100,1)</f>
        <v>12.8</v>
      </c>
      <c r="G56" s="270">
        <v>117.3</v>
      </c>
      <c r="H56" s="270">
        <v>201.6</v>
      </c>
      <c r="I56" s="270">
        <v>106.6</v>
      </c>
      <c r="J56" s="270">
        <v>132.3</v>
      </c>
      <c r="K56" s="270">
        <v>104</v>
      </c>
      <c r="L56" s="270">
        <v>183.3</v>
      </c>
      <c r="M56" s="270">
        <v>257.1</v>
      </c>
      <c r="N56" s="270">
        <v>105.1</v>
      </c>
    </row>
    <row r="57" spans="1:14" ht="12.75" customHeight="1">
      <c r="A57" s="276" t="s">
        <v>337</v>
      </c>
      <c r="B57" s="276"/>
      <c r="C57" s="277"/>
      <c r="D57" s="278" t="s">
        <v>60</v>
      </c>
      <c r="E57" s="278" t="s">
        <v>60</v>
      </c>
      <c r="F57" s="278" t="s">
        <v>60</v>
      </c>
      <c r="G57" s="279">
        <f aca="true" t="shared" si="2" ref="G57:N57">ROUND((G56-G55)/G55*100,1)</f>
        <v>-6</v>
      </c>
      <c r="H57" s="279">
        <f t="shared" si="2"/>
        <v>-20.7</v>
      </c>
      <c r="I57" s="279">
        <f t="shared" si="2"/>
        <v>-5.4</v>
      </c>
      <c r="J57" s="279">
        <f t="shared" si="2"/>
        <v>-10.2</v>
      </c>
      <c r="K57" s="279">
        <f t="shared" si="2"/>
        <v>-6.3</v>
      </c>
      <c r="L57" s="279">
        <f t="shared" si="2"/>
        <v>6.4</v>
      </c>
      <c r="M57" s="279">
        <f t="shared" si="2"/>
        <v>67.4</v>
      </c>
      <c r="N57" s="279">
        <f t="shared" si="2"/>
        <v>3.8</v>
      </c>
    </row>
    <row r="58" spans="1:14" ht="12.75" customHeight="1">
      <c r="A58" s="280" t="s">
        <v>338</v>
      </c>
      <c r="B58" s="280"/>
      <c r="C58" s="281"/>
      <c r="D58" s="282" t="s">
        <v>60</v>
      </c>
      <c r="E58" s="282" t="s">
        <v>60</v>
      </c>
      <c r="F58" s="282" t="s">
        <v>60</v>
      </c>
      <c r="G58" s="283">
        <f aca="true" t="shared" si="3" ref="G58:N58">ROUND((G56-G44)/G44*100,1)</f>
        <v>16.3</v>
      </c>
      <c r="H58" s="283">
        <f t="shared" si="3"/>
        <v>-23.3</v>
      </c>
      <c r="I58" s="283">
        <f t="shared" si="3"/>
        <v>14.4</v>
      </c>
      <c r="J58" s="283">
        <f t="shared" si="3"/>
        <v>9.5</v>
      </c>
      <c r="K58" s="283">
        <f t="shared" si="3"/>
        <v>30.7</v>
      </c>
      <c r="L58" s="283">
        <f t="shared" si="3"/>
        <v>57.6</v>
      </c>
      <c r="M58" s="283">
        <f t="shared" si="3"/>
        <v>58</v>
      </c>
      <c r="N58" s="283">
        <f t="shared" si="3"/>
        <v>1.6</v>
      </c>
    </row>
    <row r="59" spans="1:14" ht="10.5" customHeight="1">
      <c r="A59" s="284"/>
      <c r="B59" s="284"/>
      <c r="C59" s="284"/>
      <c r="D59" s="285"/>
      <c r="E59" s="285"/>
      <c r="F59" s="285"/>
      <c r="G59" s="286"/>
      <c r="H59" s="286"/>
      <c r="I59" s="286"/>
      <c r="J59" s="286"/>
      <c r="K59" s="286"/>
      <c r="L59" s="286"/>
      <c r="M59" s="293"/>
      <c r="N59" s="286"/>
    </row>
    <row r="60" ht="10.5" customHeight="1"/>
    <row r="61" ht="17.25">
      <c r="A61" s="243" t="s">
        <v>368</v>
      </c>
    </row>
    <row r="62" ht="15" customHeight="1" thickBot="1">
      <c r="N62" s="246" t="s">
        <v>369</v>
      </c>
    </row>
    <row r="63" spans="1:14" ht="14.25" thickTop="1">
      <c r="A63" s="247"/>
      <c r="B63" s="247"/>
      <c r="C63" s="248"/>
      <c r="D63" s="249" t="s">
        <v>344</v>
      </c>
      <c r="E63" s="247"/>
      <c r="F63" s="247"/>
      <c r="G63" s="250" t="s">
        <v>344</v>
      </c>
      <c r="H63" s="251" t="s">
        <v>61</v>
      </c>
      <c r="I63" s="251" t="s">
        <v>62</v>
      </c>
      <c r="J63" s="251" t="s">
        <v>304</v>
      </c>
      <c r="K63" s="251" t="s">
        <v>305</v>
      </c>
      <c r="L63" s="251" t="s">
        <v>306</v>
      </c>
      <c r="M63" s="251" t="s">
        <v>307</v>
      </c>
      <c r="N63" s="252" t="s">
        <v>51</v>
      </c>
    </row>
    <row r="64" spans="1:14" ht="13.5">
      <c r="A64" s="254" t="s">
        <v>308</v>
      </c>
      <c r="B64" s="254"/>
      <c r="C64" s="255"/>
      <c r="D64" s="256" t="s">
        <v>345</v>
      </c>
      <c r="E64" s="257" t="s">
        <v>23</v>
      </c>
      <c r="F64" s="257" t="s">
        <v>309</v>
      </c>
      <c r="G64" s="256" t="s">
        <v>345</v>
      </c>
      <c r="H64" s="258"/>
      <c r="I64" s="258"/>
      <c r="J64" s="258" t="s">
        <v>310</v>
      </c>
      <c r="K64" s="258" t="s">
        <v>311</v>
      </c>
      <c r="L64" s="258" t="s">
        <v>346</v>
      </c>
      <c r="M64" s="258" t="s">
        <v>312</v>
      </c>
      <c r="N64" s="259"/>
    </row>
    <row r="65" spans="1:14" ht="13.5">
      <c r="A65" s="260"/>
      <c r="B65" s="260"/>
      <c r="C65" s="261"/>
      <c r="D65" s="262" t="s">
        <v>347</v>
      </c>
      <c r="E65" s="263"/>
      <c r="F65" s="263" t="s">
        <v>313</v>
      </c>
      <c r="G65" s="262" t="s">
        <v>348</v>
      </c>
      <c r="H65" s="263"/>
      <c r="I65" s="263"/>
      <c r="J65" s="263" t="s">
        <v>314</v>
      </c>
      <c r="K65" s="263"/>
      <c r="L65" s="263" t="s">
        <v>315</v>
      </c>
      <c r="M65" s="263"/>
      <c r="N65" s="264"/>
    </row>
    <row r="66" spans="1:14" ht="11.25" customHeight="1">
      <c r="A66" s="265"/>
      <c r="B66" s="265"/>
      <c r="C66" s="266"/>
      <c r="D66" s="256"/>
      <c r="E66" s="265"/>
      <c r="F66" s="265"/>
      <c r="G66" s="256"/>
      <c r="H66" s="265"/>
      <c r="I66" s="265"/>
      <c r="J66" s="265"/>
      <c r="K66" s="265"/>
      <c r="L66" s="265"/>
      <c r="M66" s="265"/>
      <c r="N66" s="265"/>
    </row>
    <row r="67" spans="1:14" ht="13.5">
      <c r="A67" s="267" t="s">
        <v>316</v>
      </c>
      <c r="B67" s="267" t="s">
        <v>317</v>
      </c>
      <c r="C67" s="268" t="s">
        <v>318</v>
      </c>
      <c r="D67" s="269">
        <v>100.9</v>
      </c>
      <c r="E67" s="269" t="s">
        <v>60</v>
      </c>
      <c r="F67" s="270">
        <v>0.3</v>
      </c>
      <c r="G67" s="269">
        <v>102.8</v>
      </c>
      <c r="H67" s="269">
        <v>89.2</v>
      </c>
      <c r="I67" s="269">
        <v>111</v>
      </c>
      <c r="J67" s="269">
        <v>102.7</v>
      </c>
      <c r="K67" s="269">
        <v>99.7</v>
      </c>
      <c r="L67" s="269">
        <v>98</v>
      </c>
      <c r="M67" s="269">
        <v>109.7</v>
      </c>
      <c r="N67" s="269">
        <v>95.7</v>
      </c>
    </row>
    <row r="68" spans="1:14" ht="13.5">
      <c r="A68" s="267" t="s">
        <v>316</v>
      </c>
      <c r="B68" s="267" t="s">
        <v>319</v>
      </c>
      <c r="C68" s="268" t="s">
        <v>318</v>
      </c>
      <c r="D68" s="269">
        <v>100.2</v>
      </c>
      <c r="E68" s="269" t="s">
        <v>60</v>
      </c>
      <c r="F68" s="269">
        <v>-0.7</v>
      </c>
      <c r="G68" s="269">
        <v>101.4</v>
      </c>
      <c r="H68" s="269">
        <v>95.3</v>
      </c>
      <c r="I68" s="269">
        <v>105.3</v>
      </c>
      <c r="J68" s="269">
        <v>103.7</v>
      </c>
      <c r="K68" s="269">
        <v>99</v>
      </c>
      <c r="L68" s="269">
        <v>98.8</v>
      </c>
      <c r="M68" s="269">
        <v>105.7</v>
      </c>
      <c r="N68" s="269">
        <v>97.1</v>
      </c>
    </row>
    <row r="69" spans="1:14" ht="13.5">
      <c r="A69" s="267" t="s">
        <v>316</v>
      </c>
      <c r="B69" s="267" t="s">
        <v>320</v>
      </c>
      <c r="C69" s="268" t="s">
        <v>318</v>
      </c>
      <c r="D69" s="269">
        <v>100</v>
      </c>
      <c r="E69" s="269" t="s">
        <v>60</v>
      </c>
      <c r="F69" s="269">
        <v>-0.2</v>
      </c>
      <c r="G69" s="269">
        <v>100</v>
      </c>
      <c r="H69" s="269">
        <v>100</v>
      </c>
      <c r="I69" s="269">
        <v>100</v>
      </c>
      <c r="J69" s="269">
        <v>100</v>
      </c>
      <c r="K69" s="269">
        <v>100</v>
      </c>
      <c r="L69" s="269">
        <v>100</v>
      </c>
      <c r="M69" s="269">
        <v>100</v>
      </c>
      <c r="N69" s="269">
        <v>100</v>
      </c>
    </row>
    <row r="70" spans="1:14" ht="13.5">
      <c r="A70" s="267" t="s">
        <v>316</v>
      </c>
      <c r="B70" s="267" t="s">
        <v>321</v>
      </c>
      <c r="C70" s="268" t="s">
        <v>318</v>
      </c>
      <c r="D70" s="269">
        <v>98</v>
      </c>
      <c r="E70" s="269" t="s">
        <v>60</v>
      </c>
      <c r="F70" s="269">
        <v>-2</v>
      </c>
      <c r="G70" s="269">
        <v>96.9</v>
      </c>
      <c r="H70" s="269">
        <v>91.2</v>
      </c>
      <c r="I70" s="269">
        <v>97.8</v>
      </c>
      <c r="J70" s="269">
        <v>97.2</v>
      </c>
      <c r="K70" s="269">
        <v>98.6</v>
      </c>
      <c r="L70" s="269">
        <v>98.3</v>
      </c>
      <c r="M70" s="269">
        <v>98</v>
      </c>
      <c r="N70" s="269">
        <v>101</v>
      </c>
    </row>
    <row r="71" spans="1:14" ht="13.5">
      <c r="A71" s="267" t="s">
        <v>316</v>
      </c>
      <c r="B71" s="267" t="s">
        <v>322</v>
      </c>
      <c r="C71" s="268" t="s">
        <v>318</v>
      </c>
      <c r="D71" s="270">
        <v>97.3</v>
      </c>
      <c r="E71" s="270" t="s">
        <v>60</v>
      </c>
      <c r="F71" s="270">
        <v>-0.7</v>
      </c>
      <c r="G71" s="270">
        <v>94.6</v>
      </c>
      <c r="H71" s="270">
        <v>86.8</v>
      </c>
      <c r="I71" s="270">
        <v>94.6</v>
      </c>
      <c r="J71" s="270">
        <v>94.7</v>
      </c>
      <c r="K71" s="270">
        <v>99.6</v>
      </c>
      <c r="L71" s="270">
        <v>97.4</v>
      </c>
      <c r="M71" s="270">
        <v>98.3</v>
      </c>
      <c r="N71" s="270">
        <v>104.6</v>
      </c>
    </row>
    <row r="72" spans="1:14" ht="13.5">
      <c r="A72" s="267" t="s">
        <v>316</v>
      </c>
      <c r="B72" s="267" t="s">
        <v>323</v>
      </c>
      <c r="C72" s="268" t="s">
        <v>318</v>
      </c>
      <c r="D72" s="270">
        <v>96.5</v>
      </c>
      <c r="E72" s="270" t="s">
        <v>60</v>
      </c>
      <c r="F72" s="270">
        <v>-0.8</v>
      </c>
      <c r="G72" s="270">
        <v>93.3</v>
      </c>
      <c r="H72" s="270">
        <v>84.6</v>
      </c>
      <c r="I72" s="270">
        <v>92.4</v>
      </c>
      <c r="J72" s="270">
        <v>91.9</v>
      </c>
      <c r="K72" s="270">
        <v>100.1</v>
      </c>
      <c r="L72" s="270">
        <v>97.7</v>
      </c>
      <c r="M72" s="270">
        <v>96.2</v>
      </c>
      <c r="N72" s="270">
        <v>105.3</v>
      </c>
    </row>
    <row r="73" spans="1:14" ht="11.25" customHeight="1">
      <c r="A73" s="267"/>
      <c r="B73" s="267"/>
      <c r="C73" s="268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</row>
    <row r="74" spans="1:14" ht="13.5">
      <c r="A74" s="267" t="s">
        <v>316</v>
      </c>
      <c r="B74" s="291" t="s">
        <v>323</v>
      </c>
      <c r="C74" s="272" t="s">
        <v>324</v>
      </c>
      <c r="D74" s="269">
        <v>96</v>
      </c>
      <c r="E74" s="269">
        <v>-0.5</v>
      </c>
      <c r="F74" s="273">
        <v>-1.6</v>
      </c>
      <c r="G74" s="269">
        <v>92.9</v>
      </c>
      <c r="H74" s="269">
        <v>84.2</v>
      </c>
      <c r="I74" s="269">
        <v>92</v>
      </c>
      <c r="J74" s="269">
        <v>93.5</v>
      </c>
      <c r="K74" s="269">
        <v>99</v>
      </c>
      <c r="L74" s="269">
        <v>97.3</v>
      </c>
      <c r="M74" s="269">
        <v>97.7</v>
      </c>
      <c r="N74" s="269">
        <v>104</v>
      </c>
    </row>
    <row r="75" spans="1:14" ht="13.5">
      <c r="A75" s="267" t="s">
        <v>316</v>
      </c>
      <c r="B75" s="291" t="s">
        <v>323</v>
      </c>
      <c r="C75" s="272" t="s">
        <v>325</v>
      </c>
      <c r="D75" s="269">
        <v>96.2</v>
      </c>
      <c r="E75" s="269">
        <v>0.2</v>
      </c>
      <c r="F75" s="273">
        <v>-1.4</v>
      </c>
      <c r="G75" s="269">
        <v>93.2</v>
      </c>
      <c r="H75" s="269">
        <v>84</v>
      </c>
      <c r="I75" s="269">
        <v>92</v>
      </c>
      <c r="J75" s="269">
        <v>93</v>
      </c>
      <c r="K75" s="269">
        <v>99.3</v>
      </c>
      <c r="L75" s="269">
        <v>97.8</v>
      </c>
      <c r="M75" s="269">
        <v>97.5</v>
      </c>
      <c r="N75" s="269">
        <v>104.8</v>
      </c>
    </row>
    <row r="76" spans="1:14" ht="13.5">
      <c r="A76" s="267" t="s">
        <v>316</v>
      </c>
      <c r="B76" s="291" t="s">
        <v>323</v>
      </c>
      <c r="C76" s="272" t="s">
        <v>326</v>
      </c>
      <c r="D76" s="269">
        <v>96.6</v>
      </c>
      <c r="E76" s="269">
        <v>0.4</v>
      </c>
      <c r="F76" s="273">
        <v>-1.2</v>
      </c>
      <c r="G76" s="269">
        <v>93.4</v>
      </c>
      <c r="H76" s="269">
        <v>84.4</v>
      </c>
      <c r="I76" s="269">
        <v>92.5</v>
      </c>
      <c r="J76" s="269">
        <v>93.1</v>
      </c>
      <c r="K76" s="269">
        <v>99.4</v>
      </c>
      <c r="L76" s="269">
        <v>97.8</v>
      </c>
      <c r="M76" s="269">
        <v>96.8</v>
      </c>
      <c r="N76" s="269">
        <v>105.6</v>
      </c>
    </row>
    <row r="77" spans="1:14" ht="13.5">
      <c r="A77" s="267" t="s">
        <v>316</v>
      </c>
      <c r="B77" s="291" t="s">
        <v>323</v>
      </c>
      <c r="C77" s="272" t="s">
        <v>327</v>
      </c>
      <c r="D77" s="269">
        <v>96.9</v>
      </c>
      <c r="E77" s="269">
        <v>0.3</v>
      </c>
      <c r="F77" s="273">
        <v>-0.6</v>
      </c>
      <c r="G77" s="269">
        <v>93.5</v>
      </c>
      <c r="H77" s="269">
        <v>84.3</v>
      </c>
      <c r="I77" s="269">
        <v>93</v>
      </c>
      <c r="J77" s="269">
        <v>92.5</v>
      </c>
      <c r="K77" s="269">
        <v>99.2</v>
      </c>
      <c r="L77" s="269">
        <v>97.8</v>
      </c>
      <c r="M77" s="269">
        <v>96.4</v>
      </c>
      <c r="N77" s="269">
        <v>106.2</v>
      </c>
    </row>
    <row r="78" spans="1:14" ht="13.5">
      <c r="A78" s="267" t="s">
        <v>316</v>
      </c>
      <c r="B78" s="291" t="s">
        <v>323</v>
      </c>
      <c r="C78" s="272" t="s">
        <v>328</v>
      </c>
      <c r="D78" s="269">
        <v>96.8</v>
      </c>
      <c r="E78" s="269">
        <v>-0.1</v>
      </c>
      <c r="F78" s="273">
        <v>-0.5</v>
      </c>
      <c r="G78" s="269">
        <v>93.3</v>
      </c>
      <c r="H78" s="269">
        <v>84.3</v>
      </c>
      <c r="I78" s="269">
        <v>92.7</v>
      </c>
      <c r="J78" s="269">
        <v>91.3</v>
      </c>
      <c r="K78" s="269">
        <v>99.7</v>
      </c>
      <c r="L78" s="269">
        <v>97.8</v>
      </c>
      <c r="M78" s="269">
        <v>95.5</v>
      </c>
      <c r="N78" s="269">
        <v>106.4</v>
      </c>
    </row>
    <row r="79" spans="1:14" ht="13.5">
      <c r="A79" s="267" t="s">
        <v>316</v>
      </c>
      <c r="B79" s="291" t="s">
        <v>323</v>
      </c>
      <c r="C79" s="272" t="s">
        <v>329</v>
      </c>
      <c r="D79" s="270">
        <v>96.7</v>
      </c>
      <c r="E79" s="269">
        <v>-0.1</v>
      </c>
      <c r="F79" s="274">
        <v>-0.6</v>
      </c>
      <c r="G79" s="270">
        <v>93.2</v>
      </c>
      <c r="H79" s="270">
        <v>85.2</v>
      </c>
      <c r="I79" s="270">
        <v>92.2</v>
      </c>
      <c r="J79" s="270">
        <v>91.7</v>
      </c>
      <c r="K79" s="270">
        <v>99.6</v>
      </c>
      <c r="L79" s="270">
        <v>97.2</v>
      </c>
      <c r="M79" s="270">
        <v>94.9</v>
      </c>
      <c r="N79" s="270">
        <v>106.5</v>
      </c>
    </row>
    <row r="80" spans="1:14" ht="13.5">
      <c r="A80" s="267" t="s">
        <v>316</v>
      </c>
      <c r="B80" s="291" t="s">
        <v>323</v>
      </c>
      <c r="C80" s="272" t="s">
        <v>330</v>
      </c>
      <c r="D80" s="269">
        <v>96.7</v>
      </c>
      <c r="E80" s="269">
        <v>0</v>
      </c>
      <c r="F80" s="273">
        <v>-0.6</v>
      </c>
      <c r="G80" s="269">
        <v>93.1</v>
      </c>
      <c r="H80" s="269">
        <v>84.9</v>
      </c>
      <c r="I80" s="269">
        <v>92.2</v>
      </c>
      <c r="J80" s="269">
        <v>91.6</v>
      </c>
      <c r="K80" s="269">
        <v>98.4</v>
      </c>
      <c r="L80" s="269">
        <v>97.6</v>
      </c>
      <c r="M80" s="269">
        <v>94.8</v>
      </c>
      <c r="N80" s="269">
        <v>106.3</v>
      </c>
    </row>
    <row r="81" spans="1:14" ht="13.5">
      <c r="A81" s="267" t="s">
        <v>316</v>
      </c>
      <c r="B81" s="291" t="s">
        <v>323</v>
      </c>
      <c r="C81" s="272" t="s">
        <v>331</v>
      </c>
      <c r="D81" s="270">
        <v>96.6</v>
      </c>
      <c r="E81" s="269">
        <v>-0.1</v>
      </c>
      <c r="F81" s="274">
        <v>-1.1</v>
      </c>
      <c r="G81" s="270">
        <v>93.1</v>
      </c>
      <c r="H81" s="270">
        <v>84.9</v>
      </c>
      <c r="I81" s="270">
        <v>91.9</v>
      </c>
      <c r="J81" s="270">
        <v>91.7</v>
      </c>
      <c r="K81" s="270">
        <v>98.9</v>
      </c>
      <c r="L81" s="270">
        <v>98.1</v>
      </c>
      <c r="M81" s="270">
        <v>94.4</v>
      </c>
      <c r="N81" s="270">
        <v>106.1</v>
      </c>
    </row>
    <row r="82" spans="1:14" ht="13.5">
      <c r="A82" s="267" t="s">
        <v>316</v>
      </c>
      <c r="B82" s="291" t="s">
        <v>323</v>
      </c>
      <c r="C82" s="272" t="s">
        <v>332</v>
      </c>
      <c r="D82" s="270">
        <v>96.7</v>
      </c>
      <c r="E82" s="269">
        <v>0.1</v>
      </c>
      <c r="F82" s="274">
        <v>-0.6</v>
      </c>
      <c r="G82" s="270">
        <v>93.6</v>
      </c>
      <c r="H82" s="270">
        <v>84</v>
      </c>
      <c r="I82" s="270">
        <v>92.6</v>
      </c>
      <c r="J82" s="270">
        <v>91.4</v>
      </c>
      <c r="K82" s="270">
        <v>100.5</v>
      </c>
      <c r="L82" s="270">
        <v>98.6</v>
      </c>
      <c r="M82" s="270">
        <v>95.7</v>
      </c>
      <c r="N82" s="270">
        <v>105.2</v>
      </c>
    </row>
    <row r="83" spans="1:14" ht="13.5">
      <c r="A83" s="267" t="s">
        <v>316</v>
      </c>
      <c r="B83" s="291" t="s">
        <v>333</v>
      </c>
      <c r="C83" s="272" t="s">
        <v>334</v>
      </c>
      <c r="D83" s="270">
        <v>95.9</v>
      </c>
      <c r="E83" s="269">
        <v>-0.8</v>
      </c>
      <c r="F83" s="274">
        <v>-0.6</v>
      </c>
      <c r="G83" s="270">
        <v>93.1</v>
      </c>
      <c r="H83" s="270">
        <v>84.4</v>
      </c>
      <c r="I83" s="270">
        <v>91.1</v>
      </c>
      <c r="J83" s="270">
        <v>91.1</v>
      </c>
      <c r="K83" s="270">
        <v>100.7</v>
      </c>
      <c r="L83" s="270">
        <v>99.4</v>
      </c>
      <c r="M83" s="270">
        <v>94.6</v>
      </c>
      <c r="N83" s="270">
        <v>103.6</v>
      </c>
    </row>
    <row r="84" spans="1:14" ht="13.5">
      <c r="A84" s="267" t="s">
        <v>316</v>
      </c>
      <c r="B84" s="291" t="s">
        <v>333</v>
      </c>
      <c r="C84" s="272" t="s">
        <v>335</v>
      </c>
      <c r="D84" s="270">
        <v>95.4</v>
      </c>
      <c r="E84" s="269">
        <v>-0.5</v>
      </c>
      <c r="F84" s="274">
        <v>-0.8</v>
      </c>
      <c r="G84" s="270">
        <v>92.2</v>
      </c>
      <c r="H84" s="270">
        <v>79.9</v>
      </c>
      <c r="I84" s="270">
        <v>90.8</v>
      </c>
      <c r="J84" s="270">
        <v>91.1</v>
      </c>
      <c r="K84" s="270">
        <v>101.8</v>
      </c>
      <c r="L84" s="270">
        <v>98.8</v>
      </c>
      <c r="M84" s="270">
        <v>93.8</v>
      </c>
      <c r="N84" s="270">
        <v>104.3</v>
      </c>
    </row>
    <row r="85" spans="1:14" ht="13.5">
      <c r="A85" s="267" t="s">
        <v>316</v>
      </c>
      <c r="B85" s="291" t="s">
        <v>333</v>
      </c>
      <c r="C85" s="272" t="s">
        <v>336</v>
      </c>
      <c r="D85" s="270">
        <v>95.3</v>
      </c>
      <c r="E85" s="269">
        <v>-0.1</v>
      </c>
      <c r="F85" s="274">
        <v>-1.2</v>
      </c>
      <c r="G85" s="270">
        <v>92.2</v>
      </c>
      <c r="H85" s="270">
        <v>81.1</v>
      </c>
      <c r="I85" s="270">
        <v>90.4</v>
      </c>
      <c r="J85" s="270">
        <v>91.3</v>
      </c>
      <c r="K85" s="270">
        <v>101.1</v>
      </c>
      <c r="L85" s="270">
        <v>99</v>
      </c>
      <c r="M85" s="270">
        <v>95.2</v>
      </c>
      <c r="N85" s="270">
        <v>103.7</v>
      </c>
    </row>
    <row r="86" spans="1:14" ht="13.5">
      <c r="A86" s="267" t="s">
        <v>316</v>
      </c>
      <c r="B86" s="291" t="s">
        <v>333</v>
      </c>
      <c r="C86" s="272" t="s">
        <v>324</v>
      </c>
      <c r="D86" s="270">
        <v>95.8</v>
      </c>
      <c r="E86" s="292">
        <f>ROUND((D86-D85)/D85*100,1)</f>
        <v>0.5</v>
      </c>
      <c r="F86" s="274">
        <f>ROUND((D86-D74)/D74*100,1)</f>
        <v>-0.2</v>
      </c>
      <c r="G86" s="270">
        <v>92.5</v>
      </c>
      <c r="H86" s="270">
        <v>77.5</v>
      </c>
      <c r="I86" s="270">
        <v>91.1</v>
      </c>
      <c r="J86" s="270">
        <v>93.4</v>
      </c>
      <c r="K86" s="270">
        <v>101.9</v>
      </c>
      <c r="L86" s="270">
        <v>100</v>
      </c>
      <c r="M86" s="270">
        <v>101.2</v>
      </c>
      <c r="N86" s="270">
        <v>104.8</v>
      </c>
    </row>
    <row r="87" spans="1:14" ht="13.5">
      <c r="A87" s="276" t="s">
        <v>337</v>
      </c>
      <c r="B87" s="276"/>
      <c r="C87" s="277"/>
      <c r="D87" s="278" t="s">
        <v>60</v>
      </c>
      <c r="E87" s="278" t="s">
        <v>60</v>
      </c>
      <c r="F87" s="278" t="s">
        <v>60</v>
      </c>
      <c r="G87" s="279">
        <f aca="true" t="shared" si="4" ref="G87:N87">ROUND((G86-G85)/G85*100,1)</f>
        <v>0.3</v>
      </c>
      <c r="H87" s="279">
        <f t="shared" si="4"/>
        <v>-4.4</v>
      </c>
      <c r="I87" s="279">
        <f t="shared" si="4"/>
        <v>0.8</v>
      </c>
      <c r="J87" s="279">
        <f t="shared" si="4"/>
        <v>2.3</v>
      </c>
      <c r="K87" s="279">
        <f t="shared" si="4"/>
        <v>0.8</v>
      </c>
      <c r="L87" s="279">
        <f t="shared" si="4"/>
        <v>1</v>
      </c>
      <c r="M87" s="279">
        <f t="shared" si="4"/>
        <v>6.3</v>
      </c>
      <c r="N87" s="279">
        <f t="shared" si="4"/>
        <v>1.1</v>
      </c>
    </row>
    <row r="88" spans="1:14" ht="13.5">
      <c r="A88" s="280" t="s">
        <v>338</v>
      </c>
      <c r="B88" s="280"/>
      <c r="C88" s="281"/>
      <c r="D88" s="282" t="s">
        <v>60</v>
      </c>
      <c r="E88" s="282" t="s">
        <v>60</v>
      </c>
      <c r="F88" s="282" t="s">
        <v>60</v>
      </c>
      <c r="G88" s="283">
        <f aca="true" t="shared" si="5" ref="G88:N88">ROUND((G86-G74)/G74*100,1)</f>
        <v>-0.4</v>
      </c>
      <c r="H88" s="283">
        <f t="shared" si="5"/>
        <v>-8</v>
      </c>
      <c r="I88" s="283">
        <f t="shared" si="5"/>
        <v>-1</v>
      </c>
      <c r="J88" s="283">
        <f t="shared" si="5"/>
        <v>-0.1</v>
      </c>
      <c r="K88" s="283">
        <f t="shared" si="5"/>
        <v>2.9</v>
      </c>
      <c r="L88" s="283">
        <f t="shared" si="5"/>
        <v>2.8</v>
      </c>
      <c r="M88" s="283">
        <f t="shared" si="5"/>
        <v>3.6</v>
      </c>
      <c r="N88" s="283">
        <f t="shared" si="5"/>
        <v>0.8</v>
      </c>
    </row>
    <row r="89" spans="1:14" ht="10.5" customHeight="1">
      <c r="A89" s="284"/>
      <c r="B89" s="284"/>
      <c r="C89" s="284"/>
      <c r="D89" s="285"/>
      <c r="E89" s="285"/>
      <c r="F89" s="285"/>
      <c r="G89" s="286"/>
      <c r="H89" s="286"/>
      <c r="I89" s="286"/>
      <c r="J89" s="286"/>
      <c r="K89" s="286"/>
      <c r="L89" s="286"/>
      <c r="M89" s="286"/>
      <c r="N89" s="286"/>
    </row>
    <row r="90" spans="4:14" ht="10.5" customHeight="1"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</row>
    <row r="91" spans="1:14" ht="17.25">
      <c r="A91" s="243" t="s">
        <v>370</v>
      </c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</row>
    <row r="92" spans="4:14" ht="15" customHeight="1" thickBot="1"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8" t="s">
        <v>369</v>
      </c>
    </row>
    <row r="93" spans="1:14" ht="14.25" thickTop="1">
      <c r="A93" s="247"/>
      <c r="B93" s="247"/>
      <c r="C93" s="248"/>
      <c r="D93" s="249" t="s">
        <v>344</v>
      </c>
      <c r="E93" s="247"/>
      <c r="F93" s="247"/>
      <c r="G93" s="250" t="s">
        <v>344</v>
      </c>
      <c r="H93" s="251" t="s">
        <v>61</v>
      </c>
      <c r="I93" s="251" t="s">
        <v>62</v>
      </c>
      <c r="J93" s="251" t="s">
        <v>304</v>
      </c>
      <c r="K93" s="251" t="s">
        <v>305</v>
      </c>
      <c r="L93" s="251" t="s">
        <v>306</v>
      </c>
      <c r="M93" s="251" t="s">
        <v>307</v>
      </c>
      <c r="N93" s="252" t="s">
        <v>51</v>
      </c>
    </row>
    <row r="94" spans="1:14" ht="13.5">
      <c r="A94" s="254" t="s">
        <v>308</v>
      </c>
      <c r="B94" s="254"/>
      <c r="C94" s="255"/>
      <c r="D94" s="256" t="s">
        <v>345</v>
      </c>
      <c r="E94" s="257" t="s">
        <v>23</v>
      </c>
      <c r="F94" s="289" t="s">
        <v>309</v>
      </c>
      <c r="G94" s="290" t="s">
        <v>345</v>
      </c>
      <c r="H94" s="258"/>
      <c r="I94" s="258"/>
      <c r="J94" s="258" t="s">
        <v>310</v>
      </c>
      <c r="K94" s="258" t="s">
        <v>311</v>
      </c>
      <c r="L94" s="258" t="s">
        <v>346</v>
      </c>
      <c r="M94" s="258" t="s">
        <v>312</v>
      </c>
      <c r="N94" s="259"/>
    </row>
    <row r="95" spans="1:14" ht="13.5">
      <c r="A95" s="260"/>
      <c r="B95" s="260"/>
      <c r="C95" s="261"/>
      <c r="D95" s="262" t="s">
        <v>347</v>
      </c>
      <c r="E95" s="263"/>
      <c r="F95" s="263" t="s">
        <v>313</v>
      </c>
      <c r="G95" s="262" t="s">
        <v>348</v>
      </c>
      <c r="H95" s="263"/>
      <c r="I95" s="263"/>
      <c r="J95" s="263" t="s">
        <v>314</v>
      </c>
      <c r="K95" s="263"/>
      <c r="L95" s="263" t="s">
        <v>315</v>
      </c>
      <c r="M95" s="263"/>
      <c r="N95" s="264"/>
    </row>
    <row r="96" spans="1:14" ht="11.25" customHeight="1">
      <c r="A96" s="265"/>
      <c r="B96" s="265"/>
      <c r="C96" s="266"/>
      <c r="D96" s="256"/>
      <c r="E96" s="265"/>
      <c r="F96" s="265"/>
      <c r="G96" s="256"/>
      <c r="H96" s="265"/>
      <c r="I96" s="265"/>
      <c r="J96" s="265"/>
      <c r="K96" s="265"/>
      <c r="L96" s="265"/>
      <c r="M96" s="265"/>
      <c r="N96" s="265"/>
    </row>
    <row r="97" spans="1:14" ht="13.5">
      <c r="A97" s="267" t="s">
        <v>316</v>
      </c>
      <c r="B97" s="267" t="s">
        <v>317</v>
      </c>
      <c r="C97" s="268" t="s">
        <v>318</v>
      </c>
      <c r="D97" s="269">
        <v>102.1</v>
      </c>
      <c r="E97" s="269" t="s">
        <v>60</v>
      </c>
      <c r="F97" s="270">
        <v>0.2</v>
      </c>
      <c r="G97" s="269">
        <v>104.6</v>
      </c>
      <c r="H97" s="269">
        <v>80.9</v>
      </c>
      <c r="I97" s="269">
        <v>110.1</v>
      </c>
      <c r="J97" s="269">
        <v>99</v>
      </c>
      <c r="K97" s="269">
        <v>101.9</v>
      </c>
      <c r="L97" s="269">
        <v>103.5</v>
      </c>
      <c r="M97" s="269">
        <v>112.4</v>
      </c>
      <c r="N97" s="269">
        <v>95.1</v>
      </c>
    </row>
    <row r="98" spans="1:14" ht="13.5">
      <c r="A98" s="267" t="s">
        <v>316</v>
      </c>
      <c r="B98" s="267" t="s">
        <v>319</v>
      </c>
      <c r="C98" s="268" t="s">
        <v>318</v>
      </c>
      <c r="D98" s="269">
        <v>101.1</v>
      </c>
      <c r="E98" s="269" t="s">
        <v>60</v>
      </c>
      <c r="F98" s="269">
        <v>-1</v>
      </c>
      <c r="G98" s="269">
        <v>102.4</v>
      </c>
      <c r="H98" s="269">
        <v>94.2</v>
      </c>
      <c r="I98" s="269">
        <v>104</v>
      </c>
      <c r="J98" s="269">
        <v>102.3</v>
      </c>
      <c r="K98" s="269">
        <v>99.7</v>
      </c>
      <c r="L98" s="269">
        <v>103.5</v>
      </c>
      <c r="M98" s="269">
        <v>108.5</v>
      </c>
      <c r="N98" s="269">
        <v>97.3</v>
      </c>
    </row>
    <row r="99" spans="1:14" ht="13.5">
      <c r="A99" s="267" t="s">
        <v>316</v>
      </c>
      <c r="B99" s="267" t="s">
        <v>320</v>
      </c>
      <c r="C99" s="268" t="s">
        <v>318</v>
      </c>
      <c r="D99" s="269">
        <v>100</v>
      </c>
      <c r="E99" s="269" t="s">
        <v>60</v>
      </c>
      <c r="F99" s="269">
        <v>-1.1</v>
      </c>
      <c r="G99" s="269">
        <v>100</v>
      </c>
      <c r="H99" s="269">
        <v>100</v>
      </c>
      <c r="I99" s="269">
        <v>100</v>
      </c>
      <c r="J99" s="269">
        <v>100</v>
      </c>
      <c r="K99" s="269">
        <v>100</v>
      </c>
      <c r="L99" s="269">
        <v>100</v>
      </c>
      <c r="M99" s="269">
        <v>100</v>
      </c>
      <c r="N99" s="269">
        <v>100</v>
      </c>
    </row>
    <row r="100" spans="1:14" ht="13.5">
      <c r="A100" s="267" t="s">
        <v>316</v>
      </c>
      <c r="B100" s="267" t="s">
        <v>321</v>
      </c>
      <c r="C100" s="268" t="s">
        <v>318</v>
      </c>
      <c r="D100" s="269">
        <v>97.1</v>
      </c>
      <c r="E100" s="269" t="s">
        <v>60</v>
      </c>
      <c r="F100" s="269">
        <v>-2.9</v>
      </c>
      <c r="G100" s="269">
        <v>96</v>
      </c>
      <c r="H100" s="269">
        <v>86.2</v>
      </c>
      <c r="I100" s="269">
        <v>97.7</v>
      </c>
      <c r="J100" s="269">
        <v>96</v>
      </c>
      <c r="K100" s="269">
        <v>99.6</v>
      </c>
      <c r="L100" s="269">
        <v>94.8</v>
      </c>
      <c r="M100" s="269">
        <v>100.9</v>
      </c>
      <c r="N100" s="269">
        <v>100.1</v>
      </c>
    </row>
    <row r="101" spans="1:14" ht="13.5">
      <c r="A101" s="267" t="s">
        <v>316</v>
      </c>
      <c r="B101" s="267" t="s">
        <v>322</v>
      </c>
      <c r="C101" s="268" t="s">
        <v>318</v>
      </c>
      <c r="D101" s="270">
        <v>96.1</v>
      </c>
      <c r="E101" s="270" t="s">
        <v>60</v>
      </c>
      <c r="F101" s="270">
        <v>-1</v>
      </c>
      <c r="G101" s="270">
        <v>93.5</v>
      </c>
      <c r="H101" s="270">
        <v>82.3</v>
      </c>
      <c r="I101" s="270">
        <v>95.2</v>
      </c>
      <c r="J101" s="270">
        <v>92.8</v>
      </c>
      <c r="K101" s="270">
        <v>98.7</v>
      </c>
      <c r="L101" s="270">
        <v>92</v>
      </c>
      <c r="M101" s="270">
        <v>101.3</v>
      </c>
      <c r="N101" s="270">
        <v>103.4</v>
      </c>
    </row>
    <row r="102" spans="1:14" ht="13.5">
      <c r="A102" s="267" t="s">
        <v>316</v>
      </c>
      <c r="B102" s="267" t="s">
        <v>323</v>
      </c>
      <c r="C102" s="268" t="s">
        <v>318</v>
      </c>
      <c r="D102" s="270">
        <v>95.8</v>
      </c>
      <c r="E102" s="270" t="s">
        <v>60</v>
      </c>
      <c r="F102" s="270">
        <v>-0.3</v>
      </c>
      <c r="G102" s="270">
        <v>92.7</v>
      </c>
      <c r="H102" s="270">
        <v>81.5</v>
      </c>
      <c r="I102" s="270">
        <v>94.3</v>
      </c>
      <c r="J102" s="270">
        <v>88.9</v>
      </c>
      <c r="K102" s="270">
        <v>100.1</v>
      </c>
      <c r="L102" s="270">
        <v>91.7</v>
      </c>
      <c r="M102" s="270">
        <v>96.1</v>
      </c>
      <c r="N102" s="270">
        <v>104.4</v>
      </c>
    </row>
    <row r="103" spans="1:14" ht="11.25" customHeight="1">
      <c r="A103" s="267"/>
      <c r="B103" s="267"/>
      <c r="C103" s="268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</row>
    <row r="104" spans="1:14" ht="13.5">
      <c r="A104" s="267" t="s">
        <v>316</v>
      </c>
      <c r="B104" s="291" t="s">
        <v>323</v>
      </c>
      <c r="C104" s="272" t="s">
        <v>324</v>
      </c>
      <c r="D104" s="269">
        <v>95.3</v>
      </c>
      <c r="E104" s="269">
        <v>0.3</v>
      </c>
      <c r="F104" s="273">
        <v>-1.3</v>
      </c>
      <c r="G104" s="269">
        <v>92.3</v>
      </c>
      <c r="H104" s="269">
        <v>81.2</v>
      </c>
      <c r="I104" s="269">
        <v>93.8</v>
      </c>
      <c r="J104" s="269">
        <v>89.5</v>
      </c>
      <c r="K104" s="269">
        <v>98</v>
      </c>
      <c r="L104" s="269">
        <v>91.8</v>
      </c>
      <c r="M104" s="269">
        <v>97.9</v>
      </c>
      <c r="N104" s="269">
        <v>103.5</v>
      </c>
    </row>
    <row r="105" spans="1:14" ht="13.5">
      <c r="A105" s="267" t="s">
        <v>316</v>
      </c>
      <c r="B105" s="291" t="s">
        <v>323</v>
      </c>
      <c r="C105" s="272" t="s">
        <v>325</v>
      </c>
      <c r="D105" s="269">
        <v>95.5</v>
      </c>
      <c r="E105" s="269">
        <v>0.2</v>
      </c>
      <c r="F105" s="273">
        <v>-1.1</v>
      </c>
      <c r="G105" s="269">
        <v>92.2</v>
      </c>
      <c r="H105" s="269">
        <v>81.8</v>
      </c>
      <c r="I105" s="269">
        <v>93.5</v>
      </c>
      <c r="J105" s="269">
        <v>89</v>
      </c>
      <c r="K105" s="269">
        <v>98.2</v>
      </c>
      <c r="L105" s="269">
        <v>91.6</v>
      </c>
      <c r="M105" s="269">
        <v>98.5</v>
      </c>
      <c r="N105" s="269">
        <v>104.5</v>
      </c>
    </row>
    <row r="106" spans="1:14" ht="13.5">
      <c r="A106" s="267" t="s">
        <v>316</v>
      </c>
      <c r="B106" s="291" t="s">
        <v>323</v>
      </c>
      <c r="C106" s="272" t="s">
        <v>326</v>
      </c>
      <c r="D106" s="269">
        <v>96</v>
      </c>
      <c r="E106" s="269">
        <v>0.5</v>
      </c>
      <c r="F106" s="273">
        <v>-0.7</v>
      </c>
      <c r="G106" s="269">
        <v>92.5</v>
      </c>
      <c r="H106" s="269">
        <v>82</v>
      </c>
      <c r="I106" s="269">
        <v>93.9</v>
      </c>
      <c r="J106" s="269">
        <v>89.3</v>
      </c>
      <c r="K106" s="269">
        <v>98.4</v>
      </c>
      <c r="L106" s="269">
        <v>91.8</v>
      </c>
      <c r="M106" s="269">
        <v>97.5</v>
      </c>
      <c r="N106" s="269">
        <v>105.8</v>
      </c>
    </row>
    <row r="107" spans="1:14" ht="13.5">
      <c r="A107" s="267" t="s">
        <v>316</v>
      </c>
      <c r="B107" s="291" t="s">
        <v>323</v>
      </c>
      <c r="C107" s="272" t="s">
        <v>327</v>
      </c>
      <c r="D107" s="269">
        <v>96.9</v>
      </c>
      <c r="E107" s="269">
        <v>0.9</v>
      </c>
      <c r="F107" s="273">
        <v>0.4</v>
      </c>
      <c r="G107" s="269">
        <v>93.5</v>
      </c>
      <c r="H107" s="269">
        <v>83.4</v>
      </c>
      <c r="I107" s="269">
        <v>95.1</v>
      </c>
      <c r="J107" s="269">
        <v>88.7</v>
      </c>
      <c r="K107" s="269">
        <v>99.8</v>
      </c>
      <c r="L107" s="269">
        <v>92</v>
      </c>
      <c r="M107" s="269">
        <v>96.6</v>
      </c>
      <c r="N107" s="269">
        <v>106</v>
      </c>
    </row>
    <row r="108" spans="1:14" ht="13.5">
      <c r="A108" s="267" t="s">
        <v>316</v>
      </c>
      <c r="B108" s="291" t="s">
        <v>323</v>
      </c>
      <c r="C108" s="272" t="s">
        <v>328</v>
      </c>
      <c r="D108" s="269">
        <v>96.8</v>
      </c>
      <c r="E108" s="269">
        <v>-0.1</v>
      </c>
      <c r="F108" s="273">
        <v>0.6</v>
      </c>
      <c r="G108" s="269">
        <v>93.4</v>
      </c>
      <c r="H108" s="269">
        <v>83.3</v>
      </c>
      <c r="I108" s="269">
        <v>94.9</v>
      </c>
      <c r="J108" s="269">
        <v>88.1</v>
      </c>
      <c r="K108" s="269">
        <v>100.4</v>
      </c>
      <c r="L108" s="269">
        <v>91.9</v>
      </c>
      <c r="M108" s="269">
        <v>95.1</v>
      </c>
      <c r="N108" s="269">
        <v>106.4</v>
      </c>
    </row>
    <row r="109" spans="1:14" ht="13.5">
      <c r="A109" s="267" t="s">
        <v>316</v>
      </c>
      <c r="B109" s="291" t="s">
        <v>323</v>
      </c>
      <c r="C109" s="272" t="s">
        <v>329</v>
      </c>
      <c r="D109" s="270">
        <v>96.6</v>
      </c>
      <c r="E109" s="269">
        <v>-0.2</v>
      </c>
      <c r="F109" s="274">
        <v>0.3</v>
      </c>
      <c r="G109" s="270">
        <v>92.9</v>
      </c>
      <c r="H109" s="270">
        <v>83.6</v>
      </c>
      <c r="I109" s="270">
        <v>94.7</v>
      </c>
      <c r="J109" s="270">
        <v>88</v>
      </c>
      <c r="K109" s="270">
        <v>99.9</v>
      </c>
      <c r="L109" s="270">
        <v>90.5</v>
      </c>
      <c r="M109" s="270">
        <v>93.7</v>
      </c>
      <c r="N109" s="270">
        <v>106.9</v>
      </c>
    </row>
    <row r="110" spans="1:14" ht="13.5">
      <c r="A110" s="267" t="s">
        <v>316</v>
      </c>
      <c r="B110" s="291" t="s">
        <v>323</v>
      </c>
      <c r="C110" s="272" t="s">
        <v>330</v>
      </c>
      <c r="D110" s="269">
        <v>96.4</v>
      </c>
      <c r="E110" s="269">
        <v>-0.2</v>
      </c>
      <c r="F110" s="273">
        <v>0.1</v>
      </c>
      <c r="G110" s="269">
        <v>93</v>
      </c>
      <c r="H110" s="269">
        <v>82.9</v>
      </c>
      <c r="I110" s="269">
        <v>95</v>
      </c>
      <c r="J110" s="269">
        <v>88.1</v>
      </c>
      <c r="K110" s="269">
        <v>98.7</v>
      </c>
      <c r="L110" s="269">
        <v>91.1</v>
      </c>
      <c r="M110" s="269">
        <v>93.7</v>
      </c>
      <c r="N110" s="269">
        <v>106.1</v>
      </c>
    </row>
    <row r="111" spans="1:14" ht="13.5">
      <c r="A111" s="267" t="s">
        <v>316</v>
      </c>
      <c r="B111" s="291" t="s">
        <v>323</v>
      </c>
      <c r="C111" s="272" t="s">
        <v>331</v>
      </c>
      <c r="D111" s="270">
        <v>96.2</v>
      </c>
      <c r="E111" s="269">
        <v>-0.2</v>
      </c>
      <c r="F111" s="274">
        <v>-0.1</v>
      </c>
      <c r="G111" s="270">
        <v>92.6</v>
      </c>
      <c r="H111" s="270">
        <v>81.9</v>
      </c>
      <c r="I111" s="270">
        <v>94.3</v>
      </c>
      <c r="J111" s="270">
        <v>88.3</v>
      </c>
      <c r="K111" s="270">
        <v>98.7</v>
      </c>
      <c r="L111" s="270">
        <v>91.8</v>
      </c>
      <c r="M111" s="270">
        <v>92.5</v>
      </c>
      <c r="N111" s="270">
        <v>105.9</v>
      </c>
    </row>
    <row r="112" spans="1:14" ht="13.5">
      <c r="A112" s="267" t="s">
        <v>316</v>
      </c>
      <c r="B112" s="291" t="s">
        <v>323</v>
      </c>
      <c r="C112" s="272" t="s">
        <v>332</v>
      </c>
      <c r="D112" s="270">
        <v>95.8</v>
      </c>
      <c r="E112" s="269">
        <v>-0.4</v>
      </c>
      <c r="F112" s="274">
        <v>0</v>
      </c>
      <c r="G112" s="270">
        <v>92.6</v>
      </c>
      <c r="H112" s="270">
        <v>80.7</v>
      </c>
      <c r="I112" s="270">
        <v>94.6</v>
      </c>
      <c r="J112" s="270">
        <v>88.1</v>
      </c>
      <c r="K112" s="270">
        <v>99.2</v>
      </c>
      <c r="L112" s="270">
        <v>91.6</v>
      </c>
      <c r="M112" s="270">
        <v>92.4</v>
      </c>
      <c r="N112" s="270">
        <v>104.7</v>
      </c>
    </row>
    <row r="113" spans="1:14" ht="13.5">
      <c r="A113" s="267" t="s">
        <v>316</v>
      </c>
      <c r="B113" s="291" t="s">
        <v>333</v>
      </c>
      <c r="C113" s="272" t="s">
        <v>334</v>
      </c>
      <c r="D113" s="270">
        <v>94.3</v>
      </c>
      <c r="E113" s="269">
        <v>-1.6</v>
      </c>
      <c r="F113" s="274">
        <v>-0.7</v>
      </c>
      <c r="G113" s="270">
        <v>91.6</v>
      </c>
      <c r="H113" s="270">
        <v>80.4</v>
      </c>
      <c r="I113" s="270">
        <v>92.8</v>
      </c>
      <c r="J113" s="270">
        <v>87.8</v>
      </c>
      <c r="K113" s="270">
        <v>99.3</v>
      </c>
      <c r="L113" s="270">
        <v>91.5</v>
      </c>
      <c r="M113" s="270">
        <v>92.7</v>
      </c>
      <c r="N113" s="270">
        <v>101.7</v>
      </c>
    </row>
    <row r="114" spans="1:14" ht="13.5">
      <c r="A114" s="267" t="s">
        <v>316</v>
      </c>
      <c r="B114" s="291" t="s">
        <v>333</v>
      </c>
      <c r="C114" s="272" t="s">
        <v>335</v>
      </c>
      <c r="D114" s="270">
        <v>93.7</v>
      </c>
      <c r="E114" s="269">
        <v>-0.6</v>
      </c>
      <c r="F114" s="274">
        <v>-0.8</v>
      </c>
      <c r="G114" s="270">
        <v>90.8</v>
      </c>
      <c r="H114" s="270">
        <v>73.7</v>
      </c>
      <c r="I114" s="270">
        <v>93</v>
      </c>
      <c r="J114" s="270">
        <v>87.8</v>
      </c>
      <c r="K114" s="270">
        <v>100.8</v>
      </c>
      <c r="L114" s="270">
        <v>90.5</v>
      </c>
      <c r="M114" s="270">
        <v>91</v>
      </c>
      <c r="N114" s="270">
        <v>101.5</v>
      </c>
    </row>
    <row r="115" spans="1:14" ht="13.5">
      <c r="A115" s="267" t="s">
        <v>316</v>
      </c>
      <c r="B115" s="291" t="s">
        <v>333</v>
      </c>
      <c r="C115" s="272" t="s">
        <v>336</v>
      </c>
      <c r="D115" s="270">
        <v>93.2</v>
      </c>
      <c r="E115" s="269">
        <v>-0.5</v>
      </c>
      <c r="F115" s="274">
        <v>-1.9</v>
      </c>
      <c r="G115" s="270">
        <v>90.8</v>
      </c>
      <c r="H115" s="270">
        <v>74.8</v>
      </c>
      <c r="I115" s="270">
        <v>92.7</v>
      </c>
      <c r="J115" s="270">
        <v>88.1</v>
      </c>
      <c r="K115" s="270">
        <v>100.3</v>
      </c>
      <c r="L115" s="270">
        <v>90.8</v>
      </c>
      <c r="M115" s="270">
        <v>92.5</v>
      </c>
      <c r="N115" s="270">
        <v>100</v>
      </c>
    </row>
    <row r="116" spans="1:14" ht="13.5">
      <c r="A116" s="267" t="s">
        <v>316</v>
      </c>
      <c r="B116" s="291" t="s">
        <v>333</v>
      </c>
      <c r="C116" s="272" t="s">
        <v>324</v>
      </c>
      <c r="D116" s="270">
        <v>94.8</v>
      </c>
      <c r="E116" s="292">
        <f>ROUND((D116-D115)/D115*100,1)</f>
        <v>1.7</v>
      </c>
      <c r="F116" s="274">
        <f>ROUND((D116-D104)/D104*100,1)</f>
        <v>-0.5</v>
      </c>
      <c r="G116" s="270">
        <v>91.5</v>
      </c>
      <c r="H116" s="270">
        <v>73.2</v>
      </c>
      <c r="I116" s="270">
        <v>93.1</v>
      </c>
      <c r="J116" s="270">
        <v>88.2</v>
      </c>
      <c r="K116" s="270">
        <v>101.1</v>
      </c>
      <c r="L116" s="270">
        <v>94.5</v>
      </c>
      <c r="M116" s="270">
        <v>92.3</v>
      </c>
      <c r="N116" s="270">
        <v>104</v>
      </c>
    </row>
    <row r="117" spans="1:14" ht="13.5">
      <c r="A117" s="276" t="s">
        <v>337</v>
      </c>
      <c r="B117" s="276"/>
      <c r="C117" s="277"/>
      <c r="D117" s="278" t="s">
        <v>60</v>
      </c>
      <c r="E117" s="278" t="s">
        <v>60</v>
      </c>
      <c r="F117" s="278" t="s">
        <v>60</v>
      </c>
      <c r="G117" s="279">
        <f aca="true" t="shared" si="6" ref="G117:N117">ROUND((G116-G115)/G115*100,1)</f>
        <v>0.8</v>
      </c>
      <c r="H117" s="279">
        <f t="shared" si="6"/>
        <v>-2.1</v>
      </c>
      <c r="I117" s="279">
        <f t="shared" si="6"/>
        <v>0.4</v>
      </c>
      <c r="J117" s="279">
        <f t="shared" si="6"/>
        <v>0.1</v>
      </c>
      <c r="K117" s="279">
        <f t="shared" si="6"/>
        <v>0.8</v>
      </c>
      <c r="L117" s="279">
        <f t="shared" si="6"/>
        <v>4.1</v>
      </c>
      <c r="M117" s="279">
        <f t="shared" si="6"/>
        <v>-0.2</v>
      </c>
      <c r="N117" s="279">
        <f t="shared" si="6"/>
        <v>4</v>
      </c>
    </row>
    <row r="118" spans="1:14" ht="13.5">
      <c r="A118" s="280" t="s">
        <v>338</v>
      </c>
      <c r="B118" s="280"/>
      <c r="C118" s="281"/>
      <c r="D118" s="282" t="s">
        <v>60</v>
      </c>
      <c r="E118" s="282" t="s">
        <v>60</v>
      </c>
      <c r="F118" s="282" t="s">
        <v>60</v>
      </c>
      <c r="G118" s="283">
        <f aca="true" t="shared" si="7" ref="G118:N118">ROUND((G116-G104)/G104*100,1)</f>
        <v>-0.9</v>
      </c>
      <c r="H118" s="283">
        <f t="shared" si="7"/>
        <v>-9.9</v>
      </c>
      <c r="I118" s="283">
        <f t="shared" si="7"/>
        <v>-0.7</v>
      </c>
      <c r="J118" s="283">
        <f t="shared" si="7"/>
        <v>-1.5</v>
      </c>
      <c r="K118" s="283">
        <f t="shared" si="7"/>
        <v>3.2</v>
      </c>
      <c r="L118" s="283">
        <f t="shared" si="7"/>
        <v>2.9</v>
      </c>
      <c r="M118" s="283">
        <f t="shared" si="7"/>
        <v>-5.7</v>
      </c>
      <c r="N118" s="283">
        <f t="shared" si="7"/>
        <v>0.5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P139"/>
  <sheetViews>
    <sheetView workbookViewId="0" topLeftCell="A1">
      <selection activeCell="N11" sqref="N11"/>
    </sheetView>
  </sheetViews>
  <sheetFormatPr defaultColWidth="9.00390625" defaultRowHeight="12"/>
  <cols>
    <col min="1" max="1" width="12.00390625" style="100" customWidth="1"/>
    <col min="2" max="2" width="4.875" style="100" customWidth="1"/>
    <col min="3" max="3" width="1.12109375" style="100" customWidth="1"/>
    <col min="4" max="4" width="51.50390625" style="132" customWidth="1"/>
    <col min="5" max="5" width="1.12109375" style="100" customWidth="1"/>
    <col min="6" max="16" width="19.50390625" style="100" customWidth="1"/>
    <col min="17" max="16384" width="12.00390625" style="100" customWidth="1"/>
  </cols>
  <sheetData>
    <row r="1" spans="2:16" ht="18.75" customHeight="1">
      <c r="B1" s="96" t="s">
        <v>106</v>
      </c>
      <c r="C1" s="97"/>
      <c r="D1" s="98"/>
      <c r="E1" s="97"/>
      <c r="F1" s="98"/>
      <c r="G1" s="97"/>
      <c r="H1" s="97"/>
      <c r="I1" s="97"/>
      <c r="J1" s="97"/>
      <c r="K1" s="97"/>
      <c r="L1" s="97"/>
      <c r="M1" s="97"/>
      <c r="N1" s="99" t="s">
        <v>107</v>
      </c>
      <c r="O1" s="97"/>
      <c r="P1" s="99" t="s">
        <v>108</v>
      </c>
    </row>
    <row r="2" spans="2:16" ht="6" customHeight="1">
      <c r="B2" s="96"/>
      <c r="C2" s="97"/>
      <c r="D2" s="98"/>
      <c r="E2" s="97"/>
      <c r="F2" s="98"/>
      <c r="G2" s="97"/>
      <c r="H2" s="97"/>
      <c r="I2" s="97"/>
      <c r="J2" s="97"/>
      <c r="K2" s="97"/>
      <c r="L2" s="97"/>
      <c r="M2" s="97"/>
      <c r="N2" s="99"/>
      <c r="O2" s="97"/>
      <c r="P2" s="99"/>
    </row>
    <row r="3" spans="2:16" s="105" customFormat="1" ht="18" customHeight="1">
      <c r="B3" s="101"/>
      <c r="C3" s="102"/>
      <c r="D3" s="103"/>
      <c r="E3" s="104"/>
      <c r="F3" s="298" t="s">
        <v>109</v>
      </c>
      <c r="G3" s="299"/>
      <c r="H3" s="300"/>
      <c r="I3" s="298" t="s">
        <v>110</v>
      </c>
      <c r="J3" s="299"/>
      <c r="K3" s="300"/>
      <c r="L3" s="303" t="s">
        <v>111</v>
      </c>
      <c r="M3" s="303" t="s">
        <v>112</v>
      </c>
      <c r="N3" s="298" t="s">
        <v>113</v>
      </c>
      <c r="O3" s="299"/>
      <c r="P3" s="300"/>
    </row>
    <row r="4" spans="2:16" s="105" customFormat="1" ht="18" customHeight="1" thickBot="1">
      <c r="B4" s="301" t="s">
        <v>114</v>
      </c>
      <c r="C4" s="302"/>
      <c r="D4" s="302"/>
      <c r="E4" s="107"/>
      <c r="F4" s="107" t="s">
        <v>115</v>
      </c>
      <c r="G4" s="106" t="s">
        <v>116</v>
      </c>
      <c r="H4" s="106" t="s">
        <v>117</v>
      </c>
      <c r="I4" s="108" t="s">
        <v>115</v>
      </c>
      <c r="J4" s="106" t="s">
        <v>116</v>
      </c>
      <c r="K4" s="106" t="s">
        <v>117</v>
      </c>
      <c r="L4" s="304"/>
      <c r="M4" s="304"/>
      <c r="N4" s="106" t="s">
        <v>115</v>
      </c>
      <c r="O4" s="108" t="s">
        <v>116</v>
      </c>
      <c r="P4" s="107" t="s">
        <v>117</v>
      </c>
    </row>
    <row r="5" spans="2:16" ht="18" customHeight="1" thickTop="1">
      <c r="B5" s="109" t="s">
        <v>118</v>
      </c>
      <c r="C5" s="110"/>
      <c r="D5" s="111" t="s">
        <v>57</v>
      </c>
      <c r="E5" s="112"/>
      <c r="F5" s="113">
        <v>266202</v>
      </c>
      <c r="G5" s="113">
        <v>322027</v>
      </c>
      <c r="H5" s="113">
        <v>186764</v>
      </c>
      <c r="I5" s="113">
        <v>263103</v>
      </c>
      <c r="J5" s="113">
        <v>317759</v>
      </c>
      <c r="K5" s="113">
        <v>185328</v>
      </c>
      <c r="L5" s="113">
        <v>242579</v>
      </c>
      <c r="M5" s="113">
        <v>20524</v>
      </c>
      <c r="N5" s="113">
        <v>3099</v>
      </c>
      <c r="O5" s="113">
        <v>4268</v>
      </c>
      <c r="P5" s="113">
        <v>1436</v>
      </c>
    </row>
    <row r="6" spans="2:16" ht="18" customHeight="1">
      <c r="B6" s="114" t="s">
        <v>119</v>
      </c>
      <c r="C6" s="115"/>
      <c r="D6" s="116" t="s">
        <v>58</v>
      </c>
      <c r="E6" s="117"/>
      <c r="F6" s="118">
        <v>252840</v>
      </c>
      <c r="G6" s="118">
        <v>312881</v>
      </c>
      <c r="H6" s="118">
        <v>151364</v>
      </c>
      <c r="I6" s="118">
        <v>248983</v>
      </c>
      <c r="J6" s="118">
        <v>307822</v>
      </c>
      <c r="K6" s="118">
        <v>149537</v>
      </c>
      <c r="L6" s="118">
        <v>225983</v>
      </c>
      <c r="M6" s="118">
        <v>23000</v>
      </c>
      <c r="N6" s="118">
        <v>3857</v>
      </c>
      <c r="O6" s="118">
        <v>5059</v>
      </c>
      <c r="P6" s="118">
        <v>1827</v>
      </c>
    </row>
    <row r="7" spans="2:16" ht="18" customHeight="1">
      <c r="B7" s="119" t="s">
        <v>120</v>
      </c>
      <c r="C7" s="120"/>
      <c r="D7" s="121" t="s">
        <v>59</v>
      </c>
      <c r="E7" s="122"/>
      <c r="F7" s="123" t="s">
        <v>60</v>
      </c>
      <c r="G7" s="123" t="s">
        <v>60</v>
      </c>
      <c r="H7" s="123" t="s">
        <v>60</v>
      </c>
      <c r="I7" s="123" t="s">
        <v>60</v>
      </c>
      <c r="J7" s="123" t="s">
        <v>60</v>
      </c>
      <c r="K7" s="123" t="s">
        <v>60</v>
      </c>
      <c r="L7" s="123" t="s">
        <v>60</v>
      </c>
      <c r="M7" s="123" t="s">
        <v>60</v>
      </c>
      <c r="N7" s="123" t="s">
        <v>60</v>
      </c>
      <c r="O7" s="123" t="s">
        <v>60</v>
      </c>
      <c r="P7" s="123" t="s">
        <v>60</v>
      </c>
    </row>
    <row r="8" spans="2:16" ht="18" customHeight="1">
      <c r="B8" s="114" t="s">
        <v>121</v>
      </c>
      <c r="C8" s="115"/>
      <c r="D8" s="116" t="s">
        <v>61</v>
      </c>
      <c r="E8" s="117"/>
      <c r="F8" s="118">
        <v>269400</v>
      </c>
      <c r="G8" s="118">
        <v>282579</v>
      </c>
      <c r="H8" s="118">
        <v>182040</v>
      </c>
      <c r="I8" s="118">
        <v>269293</v>
      </c>
      <c r="J8" s="118">
        <v>282502</v>
      </c>
      <c r="K8" s="118">
        <v>181734</v>
      </c>
      <c r="L8" s="118">
        <v>254871</v>
      </c>
      <c r="M8" s="118">
        <v>14422</v>
      </c>
      <c r="N8" s="118">
        <v>107</v>
      </c>
      <c r="O8" s="118">
        <v>77</v>
      </c>
      <c r="P8" s="118">
        <v>306</v>
      </c>
    </row>
    <row r="9" spans="2:16" ht="18" customHeight="1">
      <c r="B9" s="114" t="s">
        <v>122</v>
      </c>
      <c r="C9" s="115"/>
      <c r="D9" s="116" t="s">
        <v>62</v>
      </c>
      <c r="E9" s="117"/>
      <c r="F9" s="118">
        <v>272286</v>
      </c>
      <c r="G9" s="118">
        <v>339400</v>
      </c>
      <c r="H9" s="118">
        <v>169796</v>
      </c>
      <c r="I9" s="118">
        <v>265533</v>
      </c>
      <c r="J9" s="118">
        <v>330908</v>
      </c>
      <c r="K9" s="118">
        <v>165698</v>
      </c>
      <c r="L9" s="118">
        <v>231373</v>
      </c>
      <c r="M9" s="118">
        <v>34160</v>
      </c>
      <c r="N9" s="118">
        <v>6753</v>
      </c>
      <c r="O9" s="118">
        <v>8492</v>
      </c>
      <c r="P9" s="118">
        <v>4098</v>
      </c>
    </row>
    <row r="10" spans="2:16" ht="18" customHeight="1">
      <c r="B10" s="114" t="s">
        <v>123</v>
      </c>
      <c r="C10" s="115"/>
      <c r="D10" s="116" t="s">
        <v>63</v>
      </c>
      <c r="E10" s="117"/>
      <c r="F10" s="118">
        <v>440208</v>
      </c>
      <c r="G10" s="118">
        <v>468570</v>
      </c>
      <c r="H10" s="118">
        <v>276592</v>
      </c>
      <c r="I10" s="118">
        <v>440085</v>
      </c>
      <c r="J10" s="118">
        <v>468456</v>
      </c>
      <c r="K10" s="118">
        <v>276419</v>
      </c>
      <c r="L10" s="118">
        <v>374997</v>
      </c>
      <c r="M10" s="118">
        <v>65088</v>
      </c>
      <c r="N10" s="118">
        <v>123</v>
      </c>
      <c r="O10" s="118">
        <v>114</v>
      </c>
      <c r="P10" s="118">
        <v>173</v>
      </c>
    </row>
    <row r="11" spans="2:16" ht="18" customHeight="1">
      <c r="B11" s="114" t="s">
        <v>124</v>
      </c>
      <c r="C11" s="115"/>
      <c r="D11" s="116" t="s">
        <v>49</v>
      </c>
      <c r="E11" s="117"/>
      <c r="F11" s="118">
        <v>264952</v>
      </c>
      <c r="G11" s="118">
        <v>277509</v>
      </c>
      <c r="H11" s="118">
        <v>170313</v>
      </c>
      <c r="I11" s="118">
        <v>264501</v>
      </c>
      <c r="J11" s="118">
        <v>277010</v>
      </c>
      <c r="K11" s="118">
        <v>170230</v>
      </c>
      <c r="L11" s="118">
        <v>232512</v>
      </c>
      <c r="M11" s="118">
        <v>31989</v>
      </c>
      <c r="N11" s="118">
        <v>451</v>
      </c>
      <c r="O11" s="118">
        <v>499</v>
      </c>
      <c r="P11" s="118">
        <v>83</v>
      </c>
    </row>
    <row r="12" spans="2:16" ht="18" customHeight="1">
      <c r="B12" s="114" t="s">
        <v>125</v>
      </c>
      <c r="C12" s="115"/>
      <c r="D12" s="116" t="s">
        <v>64</v>
      </c>
      <c r="E12" s="117"/>
      <c r="F12" s="118">
        <v>195415</v>
      </c>
      <c r="G12" s="118">
        <v>285465</v>
      </c>
      <c r="H12" s="118">
        <v>119446</v>
      </c>
      <c r="I12" s="118">
        <v>191825</v>
      </c>
      <c r="J12" s="118">
        <v>277672</v>
      </c>
      <c r="K12" s="118">
        <v>119402</v>
      </c>
      <c r="L12" s="118">
        <v>183917</v>
      </c>
      <c r="M12" s="118">
        <v>7908</v>
      </c>
      <c r="N12" s="118">
        <v>3590</v>
      </c>
      <c r="O12" s="118">
        <v>7793</v>
      </c>
      <c r="P12" s="118">
        <v>44</v>
      </c>
    </row>
    <row r="13" spans="2:16" ht="18" customHeight="1">
      <c r="B13" s="114" t="s">
        <v>126</v>
      </c>
      <c r="C13" s="115"/>
      <c r="D13" s="116" t="s">
        <v>50</v>
      </c>
      <c r="E13" s="117"/>
      <c r="F13" s="118">
        <v>315119</v>
      </c>
      <c r="G13" s="118">
        <v>396730</v>
      </c>
      <c r="H13" s="118">
        <v>207457</v>
      </c>
      <c r="I13" s="118">
        <v>314614</v>
      </c>
      <c r="J13" s="118">
        <v>396325</v>
      </c>
      <c r="K13" s="118">
        <v>206820</v>
      </c>
      <c r="L13" s="118">
        <v>299319</v>
      </c>
      <c r="M13" s="118">
        <v>15295</v>
      </c>
      <c r="N13" s="118">
        <v>505</v>
      </c>
      <c r="O13" s="118">
        <v>405</v>
      </c>
      <c r="P13" s="118">
        <v>637</v>
      </c>
    </row>
    <row r="14" spans="2:16" ht="18" customHeight="1">
      <c r="B14" s="114" t="s">
        <v>127</v>
      </c>
      <c r="C14" s="115"/>
      <c r="D14" s="116" t="s">
        <v>65</v>
      </c>
      <c r="E14" s="117"/>
      <c r="F14" s="118">
        <v>188022</v>
      </c>
      <c r="G14" s="118">
        <v>223248</v>
      </c>
      <c r="H14" s="118">
        <v>144708</v>
      </c>
      <c r="I14" s="118">
        <v>188022</v>
      </c>
      <c r="J14" s="118">
        <v>223248</v>
      </c>
      <c r="K14" s="118">
        <v>144708</v>
      </c>
      <c r="L14" s="118">
        <v>180184</v>
      </c>
      <c r="M14" s="118">
        <v>7838</v>
      </c>
      <c r="N14" s="118">
        <v>0</v>
      </c>
      <c r="O14" s="118">
        <v>0</v>
      </c>
      <c r="P14" s="118">
        <v>0</v>
      </c>
    </row>
    <row r="15" spans="2:16" ht="18" customHeight="1">
      <c r="B15" s="114" t="s">
        <v>128</v>
      </c>
      <c r="C15" s="115"/>
      <c r="D15" s="116" t="s">
        <v>51</v>
      </c>
      <c r="E15" s="117"/>
      <c r="F15" s="118">
        <v>298261</v>
      </c>
      <c r="G15" s="118">
        <v>350224</v>
      </c>
      <c r="H15" s="118">
        <v>248544</v>
      </c>
      <c r="I15" s="118">
        <v>296982</v>
      </c>
      <c r="J15" s="118">
        <v>348395</v>
      </c>
      <c r="K15" s="118">
        <v>247792</v>
      </c>
      <c r="L15" s="118">
        <v>282399</v>
      </c>
      <c r="M15" s="118">
        <v>14583</v>
      </c>
      <c r="N15" s="118">
        <v>1279</v>
      </c>
      <c r="O15" s="118">
        <v>1829</v>
      </c>
      <c r="P15" s="118">
        <v>752</v>
      </c>
    </row>
    <row r="16" spans="2:16" ht="18" customHeight="1">
      <c r="B16" s="124" t="s">
        <v>129</v>
      </c>
      <c r="C16" s="120"/>
      <c r="D16" s="121" t="s">
        <v>66</v>
      </c>
      <c r="E16" s="122"/>
      <c r="F16" s="123">
        <v>164073</v>
      </c>
      <c r="G16" s="123">
        <v>250222</v>
      </c>
      <c r="H16" s="123">
        <v>110185</v>
      </c>
      <c r="I16" s="123">
        <v>152146</v>
      </c>
      <c r="J16" s="123">
        <v>222649</v>
      </c>
      <c r="K16" s="123">
        <v>108045</v>
      </c>
      <c r="L16" s="123">
        <v>144551</v>
      </c>
      <c r="M16" s="123">
        <v>7595</v>
      </c>
      <c r="N16" s="123">
        <v>11927</v>
      </c>
      <c r="O16" s="123">
        <v>27573</v>
      </c>
      <c r="P16" s="123">
        <v>2140</v>
      </c>
    </row>
    <row r="17" spans="2:16" ht="18" customHeight="1">
      <c r="B17" s="125" t="s">
        <v>130</v>
      </c>
      <c r="C17" s="115"/>
      <c r="D17" s="116" t="s">
        <v>67</v>
      </c>
      <c r="E17" s="117"/>
      <c r="F17" s="118">
        <v>183961</v>
      </c>
      <c r="G17" s="118">
        <v>211009</v>
      </c>
      <c r="H17" s="118">
        <v>137272</v>
      </c>
      <c r="I17" s="118">
        <v>183961</v>
      </c>
      <c r="J17" s="118">
        <v>211009</v>
      </c>
      <c r="K17" s="118">
        <v>137272</v>
      </c>
      <c r="L17" s="118">
        <v>180413</v>
      </c>
      <c r="M17" s="118">
        <v>3548</v>
      </c>
      <c r="N17" s="118">
        <v>0</v>
      </c>
      <c r="O17" s="118">
        <v>0</v>
      </c>
      <c r="P17" s="118">
        <v>0</v>
      </c>
    </row>
    <row r="18" spans="2:16" ht="18" customHeight="1">
      <c r="B18" s="125" t="s">
        <v>131</v>
      </c>
      <c r="C18" s="115"/>
      <c r="D18" s="116" t="s">
        <v>68</v>
      </c>
      <c r="E18" s="117"/>
      <c r="F18" s="118">
        <v>139919</v>
      </c>
      <c r="G18" s="118">
        <v>243345</v>
      </c>
      <c r="H18" s="118">
        <v>126787</v>
      </c>
      <c r="I18" s="118">
        <v>139693</v>
      </c>
      <c r="J18" s="118">
        <v>242936</v>
      </c>
      <c r="K18" s="118">
        <v>126584</v>
      </c>
      <c r="L18" s="118">
        <v>133770</v>
      </c>
      <c r="M18" s="118">
        <v>5923</v>
      </c>
      <c r="N18" s="118">
        <v>226</v>
      </c>
      <c r="O18" s="118">
        <v>409</v>
      </c>
      <c r="P18" s="118">
        <v>203</v>
      </c>
    </row>
    <row r="19" spans="2:16" ht="18" customHeight="1">
      <c r="B19" s="125" t="s">
        <v>132</v>
      </c>
      <c r="C19" s="115"/>
      <c r="D19" s="116" t="s">
        <v>69</v>
      </c>
      <c r="E19" s="117"/>
      <c r="F19" s="118">
        <v>256281</v>
      </c>
      <c r="G19" s="118">
        <v>289750</v>
      </c>
      <c r="H19" s="118">
        <v>171415</v>
      </c>
      <c r="I19" s="118">
        <v>256281</v>
      </c>
      <c r="J19" s="118">
        <v>289750</v>
      </c>
      <c r="K19" s="118">
        <v>171415</v>
      </c>
      <c r="L19" s="118">
        <v>233381</v>
      </c>
      <c r="M19" s="118">
        <v>22900</v>
      </c>
      <c r="N19" s="118">
        <v>0</v>
      </c>
      <c r="O19" s="118">
        <v>0</v>
      </c>
      <c r="P19" s="118">
        <v>0</v>
      </c>
    </row>
    <row r="20" spans="2:16" ht="18" customHeight="1">
      <c r="B20" s="125" t="s">
        <v>133</v>
      </c>
      <c r="C20" s="115"/>
      <c r="D20" s="116" t="s">
        <v>70</v>
      </c>
      <c r="E20" s="117"/>
      <c r="F20" s="118">
        <v>238535</v>
      </c>
      <c r="G20" s="118">
        <v>284331</v>
      </c>
      <c r="H20" s="118">
        <v>171804</v>
      </c>
      <c r="I20" s="118">
        <v>238535</v>
      </c>
      <c r="J20" s="118">
        <v>284331</v>
      </c>
      <c r="K20" s="118">
        <v>171804</v>
      </c>
      <c r="L20" s="118">
        <v>206575</v>
      </c>
      <c r="M20" s="118">
        <v>31960</v>
      </c>
      <c r="N20" s="118">
        <v>0</v>
      </c>
      <c r="O20" s="118">
        <v>0</v>
      </c>
      <c r="P20" s="118">
        <v>0</v>
      </c>
    </row>
    <row r="21" spans="2:16" ht="18" customHeight="1">
      <c r="B21" s="125" t="s">
        <v>134</v>
      </c>
      <c r="C21" s="115"/>
      <c r="D21" s="116" t="s">
        <v>71</v>
      </c>
      <c r="E21" s="117"/>
      <c r="F21" s="118">
        <v>280769</v>
      </c>
      <c r="G21" s="118">
        <v>304087</v>
      </c>
      <c r="H21" s="118">
        <v>167390</v>
      </c>
      <c r="I21" s="118">
        <v>280769</v>
      </c>
      <c r="J21" s="118">
        <v>304087</v>
      </c>
      <c r="K21" s="118">
        <v>167390</v>
      </c>
      <c r="L21" s="118">
        <v>247736</v>
      </c>
      <c r="M21" s="118">
        <v>33033</v>
      </c>
      <c r="N21" s="118">
        <v>0</v>
      </c>
      <c r="O21" s="118">
        <v>0</v>
      </c>
      <c r="P21" s="118">
        <v>0</v>
      </c>
    </row>
    <row r="22" spans="2:16" ht="18" customHeight="1">
      <c r="B22" s="125" t="s">
        <v>135</v>
      </c>
      <c r="C22" s="115"/>
      <c r="D22" s="116" t="s">
        <v>72</v>
      </c>
      <c r="E22" s="117"/>
      <c r="F22" s="118">
        <v>313101</v>
      </c>
      <c r="G22" s="118">
        <v>332503</v>
      </c>
      <c r="H22" s="118">
        <v>275412</v>
      </c>
      <c r="I22" s="118">
        <v>260209</v>
      </c>
      <c r="J22" s="118">
        <v>293626</v>
      </c>
      <c r="K22" s="118">
        <v>195296</v>
      </c>
      <c r="L22" s="118">
        <v>218458</v>
      </c>
      <c r="M22" s="118">
        <v>41751</v>
      </c>
      <c r="N22" s="118">
        <v>52892</v>
      </c>
      <c r="O22" s="118">
        <v>38877</v>
      </c>
      <c r="P22" s="118">
        <v>80116</v>
      </c>
    </row>
    <row r="23" spans="2:16" ht="18" customHeight="1">
      <c r="B23" s="125" t="s">
        <v>136</v>
      </c>
      <c r="C23" s="115"/>
      <c r="D23" s="116" t="s">
        <v>73</v>
      </c>
      <c r="E23" s="117"/>
      <c r="F23" s="118">
        <v>359960</v>
      </c>
      <c r="G23" s="118">
        <v>387609</v>
      </c>
      <c r="H23" s="118">
        <v>217390</v>
      </c>
      <c r="I23" s="118">
        <v>344787</v>
      </c>
      <c r="J23" s="118">
        <v>370661</v>
      </c>
      <c r="K23" s="118">
        <v>211367</v>
      </c>
      <c r="L23" s="118">
        <v>310790</v>
      </c>
      <c r="M23" s="118">
        <v>33997</v>
      </c>
      <c r="N23" s="118">
        <v>15173</v>
      </c>
      <c r="O23" s="118">
        <v>16948</v>
      </c>
      <c r="P23" s="118">
        <v>6023</v>
      </c>
    </row>
    <row r="24" spans="2:16" ht="18" customHeight="1">
      <c r="B24" s="125" t="s">
        <v>137</v>
      </c>
      <c r="C24" s="115"/>
      <c r="D24" s="116" t="s">
        <v>74</v>
      </c>
      <c r="E24" s="117"/>
      <c r="F24" s="118" t="s">
        <v>60</v>
      </c>
      <c r="G24" s="118" t="s">
        <v>60</v>
      </c>
      <c r="H24" s="118" t="s">
        <v>60</v>
      </c>
      <c r="I24" s="118" t="s">
        <v>60</v>
      </c>
      <c r="J24" s="118" t="s">
        <v>60</v>
      </c>
      <c r="K24" s="118" t="s">
        <v>60</v>
      </c>
      <c r="L24" s="118" t="s">
        <v>60</v>
      </c>
      <c r="M24" s="118" t="s">
        <v>60</v>
      </c>
      <c r="N24" s="118" t="s">
        <v>60</v>
      </c>
      <c r="O24" s="118" t="s">
        <v>60</v>
      </c>
      <c r="P24" s="118" t="s">
        <v>60</v>
      </c>
    </row>
    <row r="25" spans="2:16" ht="18" customHeight="1">
      <c r="B25" s="125" t="s">
        <v>138</v>
      </c>
      <c r="C25" s="115"/>
      <c r="D25" s="116" t="s">
        <v>75</v>
      </c>
      <c r="E25" s="117"/>
      <c r="F25" s="118">
        <v>186490</v>
      </c>
      <c r="G25" s="118">
        <v>254052</v>
      </c>
      <c r="H25" s="118">
        <v>141616</v>
      </c>
      <c r="I25" s="118">
        <v>186490</v>
      </c>
      <c r="J25" s="118">
        <v>254052</v>
      </c>
      <c r="K25" s="118">
        <v>141616</v>
      </c>
      <c r="L25" s="118">
        <v>170894</v>
      </c>
      <c r="M25" s="118">
        <v>15596</v>
      </c>
      <c r="N25" s="118">
        <v>0</v>
      </c>
      <c r="O25" s="118">
        <v>0</v>
      </c>
      <c r="P25" s="118">
        <v>0</v>
      </c>
    </row>
    <row r="26" spans="2:16" ht="18" customHeight="1">
      <c r="B26" s="125" t="s">
        <v>139</v>
      </c>
      <c r="C26" s="115"/>
      <c r="D26" s="116" t="s">
        <v>76</v>
      </c>
      <c r="E26" s="117"/>
      <c r="F26" s="118">
        <v>315953</v>
      </c>
      <c r="G26" s="118">
        <v>349976</v>
      </c>
      <c r="H26" s="118">
        <v>184529</v>
      </c>
      <c r="I26" s="118">
        <v>315907</v>
      </c>
      <c r="J26" s="118">
        <v>349941</v>
      </c>
      <c r="K26" s="118">
        <v>184440</v>
      </c>
      <c r="L26" s="118">
        <v>254080</v>
      </c>
      <c r="M26" s="118">
        <v>61827</v>
      </c>
      <c r="N26" s="118">
        <v>46</v>
      </c>
      <c r="O26" s="118">
        <v>35</v>
      </c>
      <c r="P26" s="118">
        <v>89</v>
      </c>
    </row>
    <row r="27" spans="2:16" ht="18" customHeight="1">
      <c r="B27" s="125" t="s">
        <v>140</v>
      </c>
      <c r="C27" s="115"/>
      <c r="D27" s="116" t="s">
        <v>77</v>
      </c>
      <c r="E27" s="117"/>
      <c r="F27" s="118">
        <v>240144</v>
      </c>
      <c r="G27" s="118">
        <v>286237</v>
      </c>
      <c r="H27" s="118">
        <v>183326</v>
      </c>
      <c r="I27" s="118">
        <v>238522</v>
      </c>
      <c r="J27" s="118">
        <v>284738</v>
      </c>
      <c r="K27" s="118">
        <v>181553</v>
      </c>
      <c r="L27" s="118">
        <v>216397</v>
      </c>
      <c r="M27" s="118">
        <v>22125</v>
      </c>
      <c r="N27" s="118">
        <v>1622</v>
      </c>
      <c r="O27" s="118">
        <v>1499</v>
      </c>
      <c r="P27" s="118">
        <v>1773</v>
      </c>
    </row>
    <row r="28" spans="2:16" ht="18" customHeight="1">
      <c r="B28" s="125" t="s">
        <v>141</v>
      </c>
      <c r="C28" s="115"/>
      <c r="D28" s="116" t="s">
        <v>78</v>
      </c>
      <c r="E28" s="117"/>
      <c r="F28" s="118">
        <v>283895</v>
      </c>
      <c r="G28" s="118">
        <v>315090</v>
      </c>
      <c r="H28" s="118">
        <v>179225</v>
      </c>
      <c r="I28" s="118">
        <v>283895</v>
      </c>
      <c r="J28" s="118">
        <v>315090</v>
      </c>
      <c r="K28" s="118">
        <v>179225</v>
      </c>
      <c r="L28" s="118">
        <v>274541</v>
      </c>
      <c r="M28" s="118">
        <v>9354</v>
      </c>
      <c r="N28" s="118">
        <v>0</v>
      </c>
      <c r="O28" s="118">
        <v>0</v>
      </c>
      <c r="P28" s="118">
        <v>0</v>
      </c>
    </row>
    <row r="29" spans="2:16" ht="18" customHeight="1">
      <c r="B29" s="125" t="s">
        <v>142</v>
      </c>
      <c r="C29" s="115"/>
      <c r="D29" s="116" t="s">
        <v>79</v>
      </c>
      <c r="E29" s="117"/>
      <c r="F29" s="118">
        <v>281122</v>
      </c>
      <c r="G29" s="118">
        <v>296868</v>
      </c>
      <c r="H29" s="118">
        <v>190114</v>
      </c>
      <c r="I29" s="118">
        <v>281122</v>
      </c>
      <c r="J29" s="118">
        <v>296868</v>
      </c>
      <c r="K29" s="118">
        <v>190114</v>
      </c>
      <c r="L29" s="118">
        <v>225070</v>
      </c>
      <c r="M29" s="118">
        <v>56052</v>
      </c>
      <c r="N29" s="118">
        <v>0</v>
      </c>
      <c r="O29" s="118">
        <v>0</v>
      </c>
      <c r="P29" s="118">
        <v>0</v>
      </c>
    </row>
    <row r="30" spans="2:16" ht="18" customHeight="1">
      <c r="B30" s="125" t="s">
        <v>143</v>
      </c>
      <c r="C30" s="115"/>
      <c r="D30" s="116" t="s">
        <v>80</v>
      </c>
      <c r="E30" s="117"/>
      <c r="F30" s="118">
        <v>395523</v>
      </c>
      <c r="G30" s="118">
        <v>400488</v>
      </c>
      <c r="H30" s="118">
        <v>322861</v>
      </c>
      <c r="I30" s="118">
        <v>345723</v>
      </c>
      <c r="J30" s="118">
        <v>355042</v>
      </c>
      <c r="K30" s="118">
        <v>209353</v>
      </c>
      <c r="L30" s="118">
        <v>290796</v>
      </c>
      <c r="M30" s="118">
        <v>54927</v>
      </c>
      <c r="N30" s="118">
        <v>49800</v>
      </c>
      <c r="O30" s="118">
        <v>45446</v>
      </c>
      <c r="P30" s="118">
        <v>113508</v>
      </c>
    </row>
    <row r="31" spans="2:16" ht="18" customHeight="1">
      <c r="B31" s="125" t="s">
        <v>144</v>
      </c>
      <c r="C31" s="115"/>
      <c r="D31" s="116" t="s">
        <v>81</v>
      </c>
      <c r="E31" s="117"/>
      <c r="F31" s="118">
        <v>258359</v>
      </c>
      <c r="G31" s="118">
        <v>273163</v>
      </c>
      <c r="H31" s="118">
        <v>199075</v>
      </c>
      <c r="I31" s="118">
        <v>258359</v>
      </c>
      <c r="J31" s="118">
        <v>273163</v>
      </c>
      <c r="K31" s="118">
        <v>199075</v>
      </c>
      <c r="L31" s="118">
        <v>221921</v>
      </c>
      <c r="M31" s="118">
        <v>36438</v>
      </c>
      <c r="N31" s="118">
        <v>0</v>
      </c>
      <c r="O31" s="118">
        <v>0</v>
      </c>
      <c r="P31" s="118">
        <v>0</v>
      </c>
    </row>
    <row r="32" spans="2:16" ht="18" customHeight="1">
      <c r="B32" s="125" t="s">
        <v>145</v>
      </c>
      <c r="C32" s="115"/>
      <c r="D32" s="116" t="s">
        <v>82</v>
      </c>
      <c r="E32" s="117"/>
      <c r="F32" s="118">
        <v>287644</v>
      </c>
      <c r="G32" s="118">
        <v>325558</v>
      </c>
      <c r="H32" s="118">
        <v>173509</v>
      </c>
      <c r="I32" s="118">
        <v>283128</v>
      </c>
      <c r="J32" s="118">
        <v>319982</v>
      </c>
      <c r="K32" s="118">
        <v>172184</v>
      </c>
      <c r="L32" s="118">
        <v>245068</v>
      </c>
      <c r="M32" s="118">
        <v>38060</v>
      </c>
      <c r="N32" s="118">
        <v>4516</v>
      </c>
      <c r="O32" s="118">
        <v>5576</v>
      </c>
      <c r="P32" s="118">
        <v>1325</v>
      </c>
    </row>
    <row r="33" spans="2:16" ht="18" customHeight="1">
      <c r="B33" s="125" t="s">
        <v>146</v>
      </c>
      <c r="C33" s="115"/>
      <c r="D33" s="116" t="s">
        <v>83</v>
      </c>
      <c r="E33" s="117"/>
      <c r="F33" s="118">
        <v>311421</v>
      </c>
      <c r="G33" s="118">
        <v>379339</v>
      </c>
      <c r="H33" s="118">
        <v>201873</v>
      </c>
      <c r="I33" s="118">
        <v>304842</v>
      </c>
      <c r="J33" s="118">
        <v>371080</v>
      </c>
      <c r="K33" s="118">
        <v>198002</v>
      </c>
      <c r="L33" s="118">
        <v>262089</v>
      </c>
      <c r="M33" s="118">
        <v>42753</v>
      </c>
      <c r="N33" s="118">
        <v>6579</v>
      </c>
      <c r="O33" s="118">
        <v>8259</v>
      </c>
      <c r="P33" s="118">
        <v>3871</v>
      </c>
    </row>
    <row r="34" spans="2:16" ht="18" customHeight="1">
      <c r="B34" s="125" t="s">
        <v>147</v>
      </c>
      <c r="C34" s="115"/>
      <c r="D34" s="116" t="s">
        <v>84</v>
      </c>
      <c r="E34" s="117"/>
      <c r="F34" s="118">
        <v>361428</v>
      </c>
      <c r="G34" s="118">
        <v>383790</v>
      </c>
      <c r="H34" s="118">
        <v>240676</v>
      </c>
      <c r="I34" s="118">
        <v>361428</v>
      </c>
      <c r="J34" s="118">
        <v>383790</v>
      </c>
      <c r="K34" s="118">
        <v>240676</v>
      </c>
      <c r="L34" s="118">
        <v>273869</v>
      </c>
      <c r="M34" s="118">
        <v>87559</v>
      </c>
      <c r="N34" s="118">
        <v>0</v>
      </c>
      <c r="O34" s="118">
        <v>0</v>
      </c>
      <c r="P34" s="118">
        <v>0</v>
      </c>
    </row>
    <row r="35" spans="2:16" ht="18" customHeight="1">
      <c r="B35" s="125" t="s">
        <v>148</v>
      </c>
      <c r="C35" s="115"/>
      <c r="D35" s="116" t="s">
        <v>85</v>
      </c>
      <c r="E35" s="117"/>
      <c r="F35" s="118">
        <v>256705</v>
      </c>
      <c r="G35" s="118">
        <v>313093</v>
      </c>
      <c r="H35" s="118">
        <v>208967</v>
      </c>
      <c r="I35" s="118">
        <v>256705</v>
      </c>
      <c r="J35" s="118">
        <v>313093</v>
      </c>
      <c r="K35" s="118">
        <v>208967</v>
      </c>
      <c r="L35" s="118">
        <v>234766</v>
      </c>
      <c r="M35" s="118">
        <v>21939</v>
      </c>
      <c r="N35" s="118">
        <v>0</v>
      </c>
      <c r="O35" s="118">
        <v>0</v>
      </c>
      <c r="P35" s="118">
        <v>0</v>
      </c>
    </row>
    <row r="36" spans="2:16" ht="18" customHeight="1">
      <c r="B36" s="125" t="s">
        <v>149</v>
      </c>
      <c r="C36" s="115"/>
      <c r="D36" s="116" t="s">
        <v>86</v>
      </c>
      <c r="E36" s="117"/>
      <c r="F36" s="118" t="s">
        <v>60</v>
      </c>
      <c r="G36" s="118" t="s">
        <v>60</v>
      </c>
      <c r="H36" s="118" t="s">
        <v>60</v>
      </c>
      <c r="I36" s="118" t="s">
        <v>60</v>
      </c>
      <c r="J36" s="118" t="s">
        <v>60</v>
      </c>
      <c r="K36" s="118" t="s">
        <v>60</v>
      </c>
      <c r="L36" s="118" t="s">
        <v>60</v>
      </c>
      <c r="M36" s="118" t="s">
        <v>60</v>
      </c>
      <c r="N36" s="118" t="s">
        <v>60</v>
      </c>
      <c r="O36" s="118" t="s">
        <v>60</v>
      </c>
      <c r="P36" s="118" t="s">
        <v>60</v>
      </c>
    </row>
    <row r="37" spans="2:16" ht="18" customHeight="1">
      <c r="B37" s="125" t="s">
        <v>150</v>
      </c>
      <c r="C37" s="115"/>
      <c r="D37" s="116" t="s">
        <v>87</v>
      </c>
      <c r="E37" s="117"/>
      <c r="F37" s="118">
        <v>201890</v>
      </c>
      <c r="G37" s="118">
        <v>272190</v>
      </c>
      <c r="H37" s="118">
        <v>105106</v>
      </c>
      <c r="I37" s="118">
        <v>201890</v>
      </c>
      <c r="J37" s="118">
        <v>272190</v>
      </c>
      <c r="K37" s="118">
        <v>105106</v>
      </c>
      <c r="L37" s="118">
        <v>184711</v>
      </c>
      <c r="M37" s="118">
        <v>17179</v>
      </c>
      <c r="N37" s="118">
        <v>0</v>
      </c>
      <c r="O37" s="118">
        <v>0</v>
      </c>
      <c r="P37" s="118">
        <v>0</v>
      </c>
    </row>
    <row r="38" spans="2:16" ht="18" customHeight="1">
      <c r="B38" s="124" t="s">
        <v>151</v>
      </c>
      <c r="C38" s="120"/>
      <c r="D38" s="121" t="s">
        <v>88</v>
      </c>
      <c r="E38" s="122"/>
      <c r="F38" s="123" t="s">
        <v>60</v>
      </c>
      <c r="G38" s="123" t="s">
        <v>60</v>
      </c>
      <c r="H38" s="123" t="s">
        <v>60</v>
      </c>
      <c r="I38" s="123" t="s">
        <v>60</v>
      </c>
      <c r="J38" s="123" t="s">
        <v>60</v>
      </c>
      <c r="K38" s="123" t="s">
        <v>60</v>
      </c>
      <c r="L38" s="123" t="s">
        <v>60</v>
      </c>
      <c r="M38" s="123" t="s">
        <v>60</v>
      </c>
      <c r="N38" s="123" t="s">
        <v>60</v>
      </c>
      <c r="O38" s="123" t="s">
        <v>60</v>
      </c>
      <c r="P38" s="123" t="s">
        <v>60</v>
      </c>
    </row>
    <row r="39" spans="2:16" ht="18" customHeight="1">
      <c r="B39" s="125" t="s">
        <v>152</v>
      </c>
      <c r="C39" s="115"/>
      <c r="D39" s="116" t="s">
        <v>89</v>
      </c>
      <c r="E39" s="117"/>
      <c r="F39" s="118">
        <v>152996</v>
      </c>
      <c r="G39" s="118">
        <v>243777</v>
      </c>
      <c r="H39" s="118">
        <v>101459</v>
      </c>
      <c r="I39" s="118">
        <v>151784</v>
      </c>
      <c r="J39" s="118">
        <v>241357</v>
      </c>
      <c r="K39" s="118">
        <v>100932</v>
      </c>
      <c r="L39" s="118">
        <v>147163</v>
      </c>
      <c r="M39" s="118">
        <v>4621</v>
      </c>
      <c r="N39" s="118">
        <v>1212</v>
      </c>
      <c r="O39" s="118">
        <v>2420</v>
      </c>
      <c r="P39" s="118">
        <v>527</v>
      </c>
    </row>
    <row r="40" spans="2:16" ht="18" customHeight="1">
      <c r="B40" s="125" t="s">
        <v>153</v>
      </c>
      <c r="C40" s="115"/>
      <c r="D40" s="116" t="s">
        <v>90</v>
      </c>
      <c r="E40" s="117"/>
      <c r="F40" s="118">
        <v>189245</v>
      </c>
      <c r="G40" s="118">
        <v>231369</v>
      </c>
      <c r="H40" s="118">
        <v>151762</v>
      </c>
      <c r="I40" s="118">
        <v>189245</v>
      </c>
      <c r="J40" s="118">
        <v>231369</v>
      </c>
      <c r="K40" s="118">
        <v>151762</v>
      </c>
      <c r="L40" s="118">
        <v>185765</v>
      </c>
      <c r="M40" s="118">
        <v>3480</v>
      </c>
      <c r="N40" s="118">
        <v>0</v>
      </c>
      <c r="O40" s="118">
        <v>0</v>
      </c>
      <c r="P40" s="118">
        <v>0</v>
      </c>
    </row>
    <row r="41" spans="2:16" ht="18" customHeight="1">
      <c r="B41" s="125" t="s">
        <v>154</v>
      </c>
      <c r="C41" s="115"/>
      <c r="D41" s="116" t="s">
        <v>91</v>
      </c>
      <c r="E41" s="117"/>
      <c r="F41" s="118">
        <v>328992</v>
      </c>
      <c r="G41" s="118">
        <v>366280</v>
      </c>
      <c r="H41" s="118">
        <v>249295</v>
      </c>
      <c r="I41" s="118">
        <v>309337</v>
      </c>
      <c r="J41" s="118">
        <v>345192</v>
      </c>
      <c r="K41" s="118">
        <v>232703</v>
      </c>
      <c r="L41" s="118">
        <v>302828</v>
      </c>
      <c r="M41" s="118">
        <v>6509</v>
      </c>
      <c r="N41" s="118">
        <v>19655</v>
      </c>
      <c r="O41" s="118">
        <v>21088</v>
      </c>
      <c r="P41" s="118">
        <v>16592</v>
      </c>
    </row>
    <row r="42" spans="2:16" ht="18" customHeight="1">
      <c r="B42" s="125" t="s">
        <v>155</v>
      </c>
      <c r="C42" s="115"/>
      <c r="D42" s="116" t="s">
        <v>92</v>
      </c>
      <c r="E42" s="117"/>
      <c r="F42" s="118">
        <v>345986</v>
      </c>
      <c r="G42" s="118">
        <v>549514</v>
      </c>
      <c r="H42" s="118">
        <v>290547</v>
      </c>
      <c r="I42" s="118">
        <v>345277</v>
      </c>
      <c r="J42" s="118">
        <v>548949</v>
      </c>
      <c r="K42" s="118">
        <v>289799</v>
      </c>
      <c r="L42" s="118">
        <v>329796</v>
      </c>
      <c r="M42" s="118">
        <v>15481</v>
      </c>
      <c r="N42" s="118">
        <v>709</v>
      </c>
      <c r="O42" s="118">
        <v>565</v>
      </c>
      <c r="P42" s="118">
        <v>748</v>
      </c>
    </row>
    <row r="43" spans="2:16" ht="18" customHeight="1">
      <c r="B43" s="125" t="s">
        <v>156</v>
      </c>
      <c r="C43" s="115"/>
      <c r="D43" s="116" t="s">
        <v>93</v>
      </c>
      <c r="E43" s="117"/>
      <c r="F43" s="118">
        <v>273670</v>
      </c>
      <c r="G43" s="118">
        <v>307383</v>
      </c>
      <c r="H43" s="118">
        <v>257682</v>
      </c>
      <c r="I43" s="118">
        <v>273670</v>
      </c>
      <c r="J43" s="118">
        <v>307383</v>
      </c>
      <c r="K43" s="118">
        <v>257682</v>
      </c>
      <c r="L43" s="118">
        <v>257491</v>
      </c>
      <c r="M43" s="118">
        <v>16179</v>
      </c>
      <c r="N43" s="118">
        <v>0</v>
      </c>
      <c r="O43" s="118">
        <v>0</v>
      </c>
      <c r="P43" s="118">
        <v>0</v>
      </c>
    </row>
    <row r="44" spans="2:16" ht="18" customHeight="1">
      <c r="B44" s="125" t="s">
        <v>157</v>
      </c>
      <c r="C44" s="115"/>
      <c r="D44" s="116" t="s">
        <v>94</v>
      </c>
      <c r="E44" s="117"/>
      <c r="F44" s="118">
        <v>345065</v>
      </c>
      <c r="G44" s="118">
        <v>355108</v>
      </c>
      <c r="H44" s="118">
        <v>332551</v>
      </c>
      <c r="I44" s="118">
        <v>345065</v>
      </c>
      <c r="J44" s="118">
        <v>355108</v>
      </c>
      <c r="K44" s="118">
        <v>332551</v>
      </c>
      <c r="L44" s="118">
        <v>336440</v>
      </c>
      <c r="M44" s="118">
        <v>8625</v>
      </c>
      <c r="N44" s="118">
        <v>0</v>
      </c>
      <c r="O44" s="118">
        <v>0</v>
      </c>
      <c r="P44" s="118">
        <v>0</v>
      </c>
    </row>
    <row r="45" spans="2:16" ht="18" customHeight="1">
      <c r="B45" s="125" t="s">
        <v>158</v>
      </c>
      <c r="C45" s="115"/>
      <c r="D45" s="116" t="s">
        <v>95</v>
      </c>
      <c r="E45" s="117"/>
      <c r="F45" s="118" t="s">
        <v>60</v>
      </c>
      <c r="G45" s="118" t="s">
        <v>60</v>
      </c>
      <c r="H45" s="118" t="s">
        <v>60</v>
      </c>
      <c r="I45" s="118" t="s">
        <v>60</v>
      </c>
      <c r="J45" s="118" t="s">
        <v>60</v>
      </c>
      <c r="K45" s="118" t="s">
        <v>60</v>
      </c>
      <c r="L45" s="118" t="s">
        <v>60</v>
      </c>
      <c r="M45" s="118" t="s">
        <v>60</v>
      </c>
      <c r="N45" s="118" t="s">
        <v>60</v>
      </c>
      <c r="O45" s="118" t="s">
        <v>60</v>
      </c>
      <c r="P45" s="118" t="s">
        <v>60</v>
      </c>
    </row>
    <row r="46" spans="2:16" ht="18" customHeight="1">
      <c r="B46" s="126" t="s">
        <v>159</v>
      </c>
      <c r="C46" s="127"/>
      <c r="D46" s="128" t="s">
        <v>96</v>
      </c>
      <c r="E46" s="129"/>
      <c r="F46" s="130">
        <v>282737</v>
      </c>
      <c r="G46" s="130">
        <v>329831</v>
      </c>
      <c r="H46" s="130">
        <v>184838</v>
      </c>
      <c r="I46" s="130">
        <v>281783</v>
      </c>
      <c r="J46" s="130">
        <v>328585</v>
      </c>
      <c r="K46" s="130">
        <v>184492</v>
      </c>
      <c r="L46" s="130">
        <v>261617</v>
      </c>
      <c r="M46" s="130">
        <v>20166</v>
      </c>
      <c r="N46" s="130">
        <v>954</v>
      </c>
      <c r="O46" s="130">
        <v>1246</v>
      </c>
      <c r="P46" s="130">
        <v>346</v>
      </c>
    </row>
    <row r="47" spans="2:16" ht="18.75" customHeight="1">
      <c r="B47" s="96" t="s">
        <v>160</v>
      </c>
      <c r="C47" s="97"/>
      <c r="D47" s="98"/>
      <c r="E47" s="97"/>
      <c r="F47" s="98"/>
      <c r="G47" s="97"/>
      <c r="H47" s="97"/>
      <c r="I47" s="97"/>
      <c r="J47" s="97"/>
      <c r="K47" s="97"/>
      <c r="L47" s="97"/>
      <c r="M47" s="97"/>
      <c r="N47" s="99" t="s">
        <v>161</v>
      </c>
      <c r="O47" s="97"/>
      <c r="P47" s="99" t="s">
        <v>108</v>
      </c>
    </row>
    <row r="48" spans="2:16" ht="6" customHeight="1">
      <c r="B48" s="96"/>
      <c r="C48" s="97"/>
      <c r="D48" s="98"/>
      <c r="E48" s="97"/>
      <c r="F48" s="98"/>
      <c r="G48" s="97"/>
      <c r="H48" s="97"/>
      <c r="I48" s="97"/>
      <c r="J48" s="97"/>
      <c r="K48" s="97"/>
      <c r="L48" s="97"/>
      <c r="M48" s="97"/>
      <c r="N48" s="99"/>
      <c r="O48" s="97"/>
      <c r="P48" s="99"/>
    </row>
    <row r="49" spans="2:16" s="105" customFormat="1" ht="18" customHeight="1">
      <c r="B49" s="101"/>
      <c r="C49" s="102"/>
      <c r="D49" s="103"/>
      <c r="E49" s="104"/>
      <c r="F49" s="298" t="s">
        <v>109</v>
      </c>
      <c r="G49" s="299"/>
      <c r="H49" s="300"/>
      <c r="I49" s="298" t="s">
        <v>110</v>
      </c>
      <c r="J49" s="299"/>
      <c r="K49" s="300"/>
      <c r="L49" s="303" t="s">
        <v>111</v>
      </c>
      <c r="M49" s="303" t="s">
        <v>112</v>
      </c>
      <c r="N49" s="298" t="s">
        <v>113</v>
      </c>
      <c r="O49" s="299"/>
      <c r="P49" s="300"/>
    </row>
    <row r="50" spans="2:16" s="105" customFormat="1" ht="18" customHeight="1" thickBot="1">
      <c r="B50" s="301" t="s">
        <v>114</v>
      </c>
      <c r="C50" s="302"/>
      <c r="D50" s="302"/>
      <c r="E50" s="107"/>
      <c r="F50" s="107" t="s">
        <v>115</v>
      </c>
      <c r="G50" s="106" t="s">
        <v>116</v>
      </c>
      <c r="H50" s="106" t="s">
        <v>117</v>
      </c>
      <c r="I50" s="108" t="s">
        <v>115</v>
      </c>
      <c r="J50" s="106" t="s">
        <v>116</v>
      </c>
      <c r="K50" s="106" t="s">
        <v>117</v>
      </c>
      <c r="L50" s="304"/>
      <c r="M50" s="304"/>
      <c r="N50" s="106" t="s">
        <v>115</v>
      </c>
      <c r="O50" s="108" t="s">
        <v>116</v>
      </c>
      <c r="P50" s="107" t="s">
        <v>117</v>
      </c>
    </row>
    <row r="51" spans="2:16" ht="18" customHeight="1" thickTop="1">
      <c r="B51" s="109" t="s">
        <v>118</v>
      </c>
      <c r="C51" s="110"/>
      <c r="D51" s="111" t="s">
        <v>57</v>
      </c>
      <c r="E51" s="112"/>
      <c r="F51" s="113">
        <v>285722</v>
      </c>
      <c r="G51" s="113">
        <v>342431</v>
      </c>
      <c r="H51" s="113">
        <v>203866</v>
      </c>
      <c r="I51" s="113">
        <v>282829</v>
      </c>
      <c r="J51" s="113">
        <v>338296</v>
      </c>
      <c r="K51" s="113">
        <v>202765</v>
      </c>
      <c r="L51" s="113">
        <v>255354</v>
      </c>
      <c r="M51" s="113">
        <v>27475</v>
      </c>
      <c r="N51" s="113">
        <v>2893</v>
      </c>
      <c r="O51" s="113">
        <v>4135</v>
      </c>
      <c r="P51" s="113">
        <v>1101</v>
      </c>
    </row>
    <row r="52" spans="2:16" ht="18" customHeight="1">
      <c r="B52" s="114" t="s">
        <v>119</v>
      </c>
      <c r="C52" s="115"/>
      <c r="D52" s="116" t="s">
        <v>58</v>
      </c>
      <c r="E52" s="117"/>
      <c r="F52" s="118">
        <v>274954</v>
      </c>
      <c r="G52" s="118">
        <v>335634</v>
      </c>
      <c r="H52" s="118">
        <v>165109</v>
      </c>
      <c r="I52" s="118">
        <v>270945</v>
      </c>
      <c r="J52" s="118">
        <v>330366</v>
      </c>
      <c r="K52" s="118">
        <v>163378</v>
      </c>
      <c r="L52" s="118">
        <v>239281</v>
      </c>
      <c r="M52" s="118">
        <v>31664</v>
      </c>
      <c r="N52" s="118">
        <v>4009</v>
      </c>
      <c r="O52" s="118">
        <v>5268</v>
      </c>
      <c r="P52" s="118">
        <v>1731</v>
      </c>
    </row>
    <row r="53" spans="2:16" ht="18" customHeight="1">
      <c r="B53" s="119" t="s">
        <v>120</v>
      </c>
      <c r="C53" s="120"/>
      <c r="D53" s="121" t="s">
        <v>59</v>
      </c>
      <c r="E53" s="122"/>
      <c r="F53" s="123" t="s">
        <v>60</v>
      </c>
      <c r="G53" s="123" t="s">
        <v>60</v>
      </c>
      <c r="H53" s="123" t="s">
        <v>60</v>
      </c>
      <c r="I53" s="123" t="s">
        <v>60</v>
      </c>
      <c r="J53" s="123" t="s">
        <v>60</v>
      </c>
      <c r="K53" s="123" t="s">
        <v>60</v>
      </c>
      <c r="L53" s="123" t="s">
        <v>60</v>
      </c>
      <c r="M53" s="123" t="s">
        <v>60</v>
      </c>
      <c r="N53" s="123" t="s">
        <v>60</v>
      </c>
      <c r="O53" s="123" t="s">
        <v>60</v>
      </c>
      <c r="P53" s="123" t="s">
        <v>60</v>
      </c>
    </row>
    <row r="54" spans="2:16" ht="18" customHeight="1">
      <c r="B54" s="114" t="s">
        <v>121</v>
      </c>
      <c r="C54" s="115"/>
      <c r="D54" s="116" t="s">
        <v>61</v>
      </c>
      <c r="E54" s="117"/>
      <c r="F54" s="118">
        <v>286289</v>
      </c>
      <c r="G54" s="118">
        <v>293654</v>
      </c>
      <c r="H54" s="118">
        <v>192089</v>
      </c>
      <c r="I54" s="118">
        <v>286289</v>
      </c>
      <c r="J54" s="118">
        <v>293654</v>
      </c>
      <c r="K54" s="118">
        <v>192089</v>
      </c>
      <c r="L54" s="118">
        <v>262928</v>
      </c>
      <c r="M54" s="118">
        <v>23361</v>
      </c>
      <c r="N54" s="118">
        <v>0</v>
      </c>
      <c r="O54" s="118">
        <v>0</v>
      </c>
      <c r="P54" s="118">
        <v>0</v>
      </c>
    </row>
    <row r="55" spans="2:16" ht="18" customHeight="1">
      <c r="B55" s="114" t="s">
        <v>122</v>
      </c>
      <c r="C55" s="115"/>
      <c r="D55" s="116" t="s">
        <v>62</v>
      </c>
      <c r="E55" s="117"/>
      <c r="F55" s="118">
        <v>290739</v>
      </c>
      <c r="G55" s="118">
        <v>352514</v>
      </c>
      <c r="H55" s="118">
        <v>184181</v>
      </c>
      <c r="I55" s="118">
        <v>284090</v>
      </c>
      <c r="J55" s="118">
        <v>343670</v>
      </c>
      <c r="K55" s="118">
        <v>181317</v>
      </c>
      <c r="L55" s="118">
        <v>244666</v>
      </c>
      <c r="M55" s="118">
        <v>39424</v>
      </c>
      <c r="N55" s="118">
        <v>6649</v>
      </c>
      <c r="O55" s="118">
        <v>8844</v>
      </c>
      <c r="P55" s="118">
        <v>2864</v>
      </c>
    </row>
    <row r="56" spans="2:16" ht="18" customHeight="1">
      <c r="B56" s="114" t="s">
        <v>123</v>
      </c>
      <c r="C56" s="115"/>
      <c r="D56" s="116" t="s">
        <v>63</v>
      </c>
      <c r="E56" s="117"/>
      <c r="F56" s="118">
        <v>456447</v>
      </c>
      <c r="G56" s="118">
        <v>478127</v>
      </c>
      <c r="H56" s="118">
        <v>286385</v>
      </c>
      <c r="I56" s="118">
        <v>456291</v>
      </c>
      <c r="J56" s="118">
        <v>477987</v>
      </c>
      <c r="K56" s="118">
        <v>286098</v>
      </c>
      <c r="L56" s="118">
        <v>386079</v>
      </c>
      <c r="M56" s="118">
        <v>70212</v>
      </c>
      <c r="N56" s="118">
        <v>156</v>
      </c>
      <c r="O56" s="118">
        <v>140</v>
      </c>
      <c r="P56" s="118">
        <v>287</v>
      </c>
    </row>
    <row r="57" spans="2:16" ht="18" customHeight="1">
      <c r="B57" s="114" t="s">
        <v>124</v>
      </c>
      <c r="C57" s="115"/>
      <c r="D57" s="116" t="s">
        <v>49</v>
      </c>
      <c r="E57" s="117"/>
      <c r="F57" s="118">
        <v>272930</v>
      </c>
      <c r="G57" s="118">
        <v>286524</v>
      </c>
      <c r="H57" s="118">
        <v>153489</v>
      </c>
      <c r="I57" s="118">
        <v>272225</v>
      </c>
      <c r="J57" s="118">
        <v>285755</v>
      </c>
      <c r="K57" s="118">
        <v>153339</v>
      </c>
      <c r="L57" s="118">
        <v>243516</v>
      </c>
      <c r="M57" s="118">
        <v>28709</v>
      </c>
      <c r="N57" s="118">
        <v>705</v>
      </c>
      <c r="O57" s="118">
        <v>769</v>
      </c>
      <c r="P57" s="118">
        <v>150</v>
      </c>
    </row>
    <row r="58" spans="2:16" ht="18" customHeight="1">
      <c r="B58" s="114" t="s">
        <v>125</v>
      </c>
      <c r="C58" s="115"/>
      <c r="D58" s="116" t="s">
        <v>64</v>
      </c>
      <c r="E58" s="117"/>
      <c r="F58" s="118">
        <v>185924</v>
      </c>
      <c r="G58" s="118">
        <v>300715</v>
      </c>
      <c r="H58" s="118">
        <v>120888</v>
      </c>
      <c r="I58" s="118">
        <v>184950</v>
      </c>
      <c r="J58" s="118">
        <v>298210</v>
      </c>
      <c r="K58" s="118">
        <v>120781</v>
      </c>
      <c r="L58" s="118">
        <v>174381</v>
      </c>
      <c r="M58" s="118">
        <v>10569</v>
      </c>
      <c r="N58" s="118">
        <v>974</v>
      </c>
      <c r="O58" s="118">
        <v>2505</v>
      </c>
      <c r="P58" s="118">
        <v>107</v>
      </c>
    </row>
    <row r="59" spans="2:16" ht="18" customHeight="1">
      <c r="B59" s="114" t="s">
        <v>126</v>
      </c>
      <c r="C59" s="115"/>
      <c r="D59" s="116" t="s">
        <v>50</v>
      </c>
      <c r="E59" s="117"/>
      <c r="F59" s="118">
        <v>335935</v>
      </c>
      <c r="G59" s="118">
        <v>486513</v>
      </c>
      <c r="H59" s="118">
        <v>205089</v>
      </c>
      <c r="I59" s="118">
        <v>335370</v>
      </c>
      <c r="J59" s="118">
        <v>486046</v>
      </c>
      <c r="K59" s="118">
        <v>204439</v>
      </c>
      <c r="L59" s="118">
        <v>316218</v>
      </c>
      <c r="M59" s="118">
        <v>19152</v>
      </c>
      <c r="N59" s="118">
        <v>565</v>
      </c>
      <c r="O59" s="118">
        <v>467</v>
      </c>
      <c r="P59" s="118">
        <v>650</v>
      </c>
    </row>
    <row r="60" spans="2:16" ht="18" customHeight="1">
      <c r="B60" s="114" t="s">
        <v>127</v>
      </c>
      <c r="C60" s="115"/>
      <c r="D60" s="116" t="s">
        <v>65</v>
      </c>
      <c r="E60" s="117"/>
      <c r="F60" s="118" t="s">
        <v>97</v>
      </c>
      <c r="G60" s="118" t="s">
        <v>97</v>
      </c>
      <c r="H60" s="118" t="s">
        <v>97</v>
      </c>
      <c r="I60" s="118" t="s">
        <v>97</v>
      </c>
      <c r="J60" s="118" t="s">
        <v>97</v>
      </c>
      <c r="K60" s="118" t="s">
        <v>97</v>
      </c>
      <c r="L60" s="118" t="s">
        <v>97</v>
      </c>
      <c r="M60" s="118" t="s">
        <v>97</v>
      </c>
      <c r="N60" s="118" t="s">
        <v>97</v>
      </c>
      <c r="O60" s="118" t="s">
        <v>97</v>
      </c>
      <c r="P60" s="118" t="s">
        <v>97</v>
      </c>
    </row>
    <row r="61" spans="2:16" ht="18" customHeight="1">
      <c r="B61" s="114" t="s">
        <v>128</v>
      </c>
      <c r="C61" s="115"/>
      <c r="D61" s="116" t="s">
        <v>51</v>
      </c>
      <c r="E61" s="117"/>
      <c r="F61" s="118">
        <v>311882</v>
      </c>
      <c r="G61" s="118">
        <v>365504</v>
      </c>
      <c r="H61" s="118">
        <v>266020</v>
      </c>
      <c r="I61" s="118">
        <v>311699</v>
      </c>
      <c r="J61" s="118">
        <v>365213</v>
      </c>
      <c r="K61" s="118">
        <v>265929</v>
      </c>
      <c r="L61" s="118">
        <v>294398</v>
      </c>
      <c r="M61" s="118">
        <v>17301</v>
      </c>
      <c r="N61" s="118">
        <v>183</v>
      </c>
      <c r="O61" s="118">
        <v>291</v>
      </c>
      <c r="P61" s="118">
        <v>91</v>
      </c>
    </row>
    <row r="62" spans="2:16" ht="18" customHeight="1">
      <c r="B62" s="124" t="s">
        <v>129</v>
      </c>
      <c r="C62" s="120"/>
      <c r="D62" s="121" t="s">
        <v>66</v>
      </c>
      <c r="E62" s="122"/>
      <c r="F62" s="123">
        <v>191728</v>
      </c>
      <c r="G62" s="123">
        <v>275130</v>
      </c>
      <c r="H62" s="123">
        <v>123259</v>
      </c>
      <c r="I62" s="123">
        <v>174738</v>
      </c>
      <c r="J62" s="123">
        <v>241605</v>
      </c>
      <c r="K62" s="123">
        <v>119844</v>
      </c>
      <c r="L62" s="123">
        <v>164106</v>
      </c>
      <c r="M62" s="123">
        <v>10632</v>
      </c>
      <c r="N62" s="123">
        <v>16990</v>
      </c>
      <c r="O62" s="123">
        <v>33525</v>
      </c>
      <c r="P62" s="123">
        <v>3415</v>
      </c>
    </row>
    <row r="63" spans="2:16" ht="18" customHeight="1">
      <c r="B63" s="125" t="s">
        <v>162</v>
      </c>
      <c r="C63" s="115"/>
      <c r="D63" s="116" t="s">
        <v>67</v>
      </c>
      <c r="E63" s="117"/>
      <c r="F63" s="118">
        <v>208796</v>
      </c>
      <c r="G63" s="118">
        <v>229867</v>
      </c>
      <c r="H63" s="118">
        <v>158207</v>
      </c>
      <c r="I63" s="118">
        <v>208796</v>
      </c>
      <c r="J63" s="118">
        <v>229867</v>
      </c>
      <c r="K63" s="118">
        <v>158207</v>
      </c>
      <c r="L63" s="118">
        <v>201587</v>
      </c>
      <c r="M63" s="118">
        <v>7209</v>
      </c>
      <c r="N63" s="118">
        <v>0</v>
      </c>
      <c r="O63" s="118">
        <v>0</v>
      </c>
      <c r="P63" s="118">
        <v>0</v>
      </c>
    </row>
    <row r="64" spans="2:16" ht="18" customHeight="1">
      <c r="B64" s="125" t="s">
        <v>163</v>
      </c>
      <c r="C64" s="115"/>
      <c r="D64" s="116" t="s">
        <v>68</v>
      </c>
      <c r="E64" s="117"/>
      <c r="F64" s="118">
        <v>154590</v>
      </c>
      <c r="G64" s="118">
        <v>239078</v>
      </c>
      <c r="H64" s="118">
        <v>140720</v>
      </c>
      <c r="I64" s="118">
        <v>154516</v>
      </c>
      <c r="J64" s="118">
        <v>238596</v>
      </c>
      <c r="K64" s="118">
        <v>140713</v>
      </c>
      <c r="L64" s="118">
        <v>146105</v>
      </c>
      <c r="M64" s="118">
        <v>8411</v>
      </c>
      <c r="N64" s="118">
        <v>74</v>
      </c>
      <c r="O64" s="118">
        <v>482</v>
      </c>
      <c r="P64" s="118">
        <v>7</v>
      </c>
    </row>
    <row r="65" spans="2:16" ht="18" customHeight="1">
      <c r="B65" s="125" t="s">
        <v>164</v>
      </c>
      <c r="C65" s="115"/>
      <c r="D65" s="116" t="s">
        <v>69</v>
      </c>
      <c r="E65" s="117"/>
      <c r="F65" s="118">
        <v>300934</v>
      </c>
      <c r="G65" s="118">
        <v>318499</v>
      </c>
      <c r="H65" s="118">
        <v>223537</v>
      </c>
      <c r="I65" s="118">
        <v>300934</v>
      </c>
      <c r="J65" s="118">
        <v>318499</v>
      </c>
      <c r="K65" s="118">
        <v>223537</v>
      </c>
      <c r="L65" s="118">
        <v>271971</v>
      </c>
      <c r="M65" s="118">
        <v>28963</v>
      </c>
      <c r="N65" s="118">
        <v>0</v>
      </c>
      <c r="O65" s="118">
        <v>0</v>
      </c>
      <c r="P65" s="118">
        <v>0</v>
      </c>
    </row>
    <row r="66" spans="2:16" ht="18" customHeight="1">
      <c r="B66" s="125" t="s">
        <v>165</v>
      </c>
      <c r="C66" s="115"/>
      <c r="D66" s="116" t="s">
        <v>70</v>
      </c>
      <c r="E66" s="117"/>
      <c r="F66" s="118" t="s">
        <v>97</v>
      </c>
      <c r="G66" s="118" t="s">
        <v>97</v>
      </c>
      <c r="H66" s="118" t="s">
        <v>97</v>
      </c>
      <c r="I66" s="118" t="s">
        <v>97</v>
      </c>
      <c r="J66" s="118" t="s">
        <v>97</v>
      </c>
      <c r="K66" s="118" t="s">
        <v>97</v>
      </c>
      <c r="L66" s="118" t="s">
        <v>97</v>
      </c>
      <c r="M66" s="118" t="s">
        <v>97</v>
      </c>
      <c r="N66" s="118" t="s">
        <v>97</v>
      </c>
      <c r="O66" s="118" t="s">
        <v>97</v>
      </c>
      <c r="P66" s="118" t="s">
        <v>97</v>
      </c>
    </row>
    <row r="67" spans="2:16" ht="18" customHeight="1">
      <c r="B67" s="125" t="s">
        <v>166</v>
      </c>
      <c r="C67" s="115"/>
      <c r="D67" s="116" t="s">
        <v>71</v>
      </c>
      <c r="E67" s="117"/>
      <c r="F67" s="118">
        <v>311134</v>
      </c>
      <c r="G67" s="118">
        <v>328723</v>
      </c>
      <c r="H67" s="118">
        <v>181054</v>
      </c>
      <c r="I67" s="118">
        <v>311134</v>
      </c>
      <c r="J67" s="118">
        <v>328723</v>
      </c>
      <c r="K67" s="118">
        <v>181054</v>
      </c>
      <c r="L67" s="118">
        <v>272135</v>
      </c>
      <c r="M67" s="118">
        <v>38999</v>
      </c>
      <c r="N67" s="118">
        <v>0</v>
      </c>
      <c r="O67" s="118">
        <v>0</v>
      </c>
      <c r="P67" s="118">
        <v>0</v>
      </c>
    </row>
    <row r="68" spans="2:16" ht="18" customHeight="1">
      <c r="B68" s="125" t="s">
        <v>167</v>
      </c>
      <c r="C68" s="115"/>
      <c r="D68" s="116" t="s">
        <v>72</v>
      </c>
      <c r="E68" s="117"/>
      <c r="F68" s="118">
        <v>279867</v>
      </c>
      <c r="G68" s="118">
        <v>303926</v>
      </c>
      <c r="H68" s="118">
        <v>200513</v>
      </c>
      <c r="I68" s="118">
        <v>279867</v>
      </c>
      <c r="J68" s="118">
        <v>303926</v>
      </c>
      <c r="K68" s="118">
        <v>200513</v>
      </c>
      <c r="L68" s="118">
        <v>223804</v>
      </c>
      <c r="M68" s="118">
        <v>56063</v>
      </c>
      <c r="N68" s="118">
        <v>0</v>
      </c>
      <c r="O68" s="118">
        <v>0</v>
      </c>
      <c r="P68" s="118">
        <v>0</v>
      </c>
    </row>
    <row r="69" spans="2:16" ht="18" customHeight="1">
      <c r="B69" s="125" t="s">
        <v>168</v>
      </c>
      <c r="C69" s="115"/>
      <c r="D69" s="116" t="s">
        <v>73</v>
      </c>
      <c r="E69" s="117"/>
      <c r="F69" s="118">
        <v>376361</v>
      </c>
      <c r="G69" s="118">
        <v>408162</v>
      </c>
      <c r="H69" s="118">
        <v>217577</v>
      </c>
      <c r="I69" s="118">
        <v>357756</v>
      </c>
      <c r="J69" s="118">
        <v>387270</v>
      </c>
      <c r="K69" s="118">
        <v>210388</v>
      </c>
      <c r="L69" s="118">
        <v>326586</v>
      </c>
      <c r="M69" s="118">
        <v>31170</v>
      </c>
      <c r="N69" s="118">
        <v>18605</v>
      </c>
      <c r="O69" s="118">
        <v>20892</v>
      </c>
      <c r="P69" s="118">
        <v>7189</v>
      </c>
    </row>
    <row r="70" spans="2:16" ht="18" customHeight="1">
      <c r="B70" s="125" t="s">
        <v>169</v>
      </c>
      <c r="C70" s="115"/>
      <c r="D70" s="116" t="s">
        <v>74</v>
      </c>
      <c r="E70" s="117"/>
      <c r="F70" s="118" t="s">
        <v>60</v>
      </c>
      <c r="G70" s="118" t="s">
        <v>60</v>
      </c>
      <c r="H70" s="118" t="s">
        <v>60</v>
      </c>
      <c r="I70" s="118" t="s">
        <v>60</v>
      </c>
      <c r="J70" s="118" t="s">
        <v>60</v>
      </c>
      <c r="K70" s="118" t="s">
        <v>60</v>
      </c>
      <c r="L70" s="118" t="s">
        <v>60</v>
      </c>
      <c r="M70" s="118" t="s">
        <v>60</v>
      </c>
      <c r="N70" s="118" t="s">
        <v>60</v>
      </c>
      <c r="O70" s="118" t="s">
        <v>60</v>
      </c>
      <c r="P70" s="118" t="s">
        <v>60</v>
      </c>
    </row>
    <row r="71" spans="2:16" ht="18" customHeight="1">
      <c r="B71" s="125" t="s">
        <v>170</v>
      </c>
      <c r="C71" s="115"/>
      <c r="D71" s="116" t="s">
        <v>75</v>
      </c>
      <c r="E71" s="117"/>
      <c r="F71" s="118">
        <v>177436</v>
      </c>
      <c r="G71" s="118">
        <v>236380</v>
      </c>
      <c r="H71" s="118">
        <v>148739</v>
      </c>
      <c r="I71" s="118">
        <v>177436</v>
      </c>
      <c r="J71" s="118">
        <v>236380</v>
      </c>
      <c r="K71" s="118">
        <v>148739</v>
      </c>
      <c r="L71" s="118">
        <v>156730</v>
      </c>
      <c r="M71" s="118">
        <v>20706</v>
      </c>
      <c r="N71" s="118">
        <v>0</v>
      </c>
      <c r="O71" s="118">
        <v>0</v>
      </c>
      <c r="P71" s="118">
        <v>0</v>
      </c>
    </row>
    <row r="72" spans="2:16" ht="18" customHeight="1">
      <c r="B72" s="125" t="s">
        <v>171</v>
      </c>
      <c r="C72" s="115"/>
      <c r="D72" s="116" t="s">
        <v>76</v>
      </c>
      <c r="E72" s="117"/>
      <c r="F72" s="118">
        <v>315953</v>
      </c>
      <c r="G72" s="118">
        <v>349976</v>
      </c>
      <c r="H72" s="118">
        <v>184529</v>
      </c>
      <c r="I72" s="118">
        <v>315907</v>
      </c>
      <c r="J72" s="118">
        <v>349941</v>
      </c>
      <c r="K72" s="118">
        <v>184440</v>
      </c>
      <c r="L72" s="118">
        <v>254080</v>
      </c>
      <c r="M72" s="118">
        <v>61827</v>
      </c>
      <c r="N72" s="118">
        <v>46</v>
      </c>
      <c r="O72" s="118">
        <v>35</v>
      </c>
      <c r="P72" s="118">
        <v>89</v>
      </c>
    </row>
    <row r="73" spans="2:16" ht="18" customHeight="1">
      <c r="B73" s="125" t="s">
        <v>172</v>
      </c>
      <c r="C73" s="115"/>
      <c r="D73" s="116" t="s">
        <v>77</v>
      </c>
      <c r="E73" s="117"/>
      <c r="F73" s="118">
        <v>240144</v>
      </c>
      <c r="G73" s="118">
        <v>286237</v>
      </c>
      <c r="H73" s="118">
        <v>183326</v>
      </c>
      <c r="I73" s="118">
        <v>238522</v>
      </c>
      <c r="J73" s="118">
        <v>284738</v>
      </c>
      <c r="K73" s="118">
        <v>181553</v>
      </c>
      <c r="L73" s="118">
        <v>216397</v>
      </c>
      <c r="M73" s="118">
        <v>22125</v>
      </c>
      <c r="N73" s="118">
        <v>1622</v>
      </c>
      <c r="O73" s="118">
        <v>1499</v>
      </c>
      <c r="P73" s="118">
        <v>1773</v>
      </c>
    </row>
    <row r="74" spans="2:16" ht="18" customHeight="1">
      <c r="B74" s="125" t="s">
        <v>173</v>
      </c>
      <c r="C74" s="115"/>
      <c r="D74" s="116" t="s">
        <v>78</v>
      </c>
      <c r="E74" s="117"/>
      <c r="F74" s="118">
        <v>303820</v>
      </c>
      <c r="G74" s="118">
        <v>325283</v>
      </c>
      <c r="H74" s="118">
        <v>202905</v>
      </c>
      <c r="I74" s="118">
        <v>303820</v>
      </c>
      <c r="J74" s="118">
        <v>325283</v>
      </c>
      <c r="K74" s="118">
        <v>202905</v>
      </c>
      <c r="L74" s="118">
        <v>289436</v>
      </c>
      <c r="M74" s="118">
        <v>14384</v>
      </c>
      <c r="N74" s="118">
        <v>0</v>
      </c>
      <c r="O74" s="118">
        <v>0</v>
      </c>
      <c r="P74" s="118">
        <v>0</v>
      </c>
    </row>
    <row r="75" spans="2:16" ht="18" customHeight="1">
      <c r="B75" s="125" t="s">
        <v>174</v>
      </c>
      <c r="C75" s="115"/>
      <c r="D75" s="116" t="s">
        <v>79</v>
      </c>
      <c r="E75" s="117"/>
      <c r="F75" s="118">
        <v>332113</v>
      </c>
      <c r="G75" s="118">
        <v>347364</v>
      </c>
      <c r="H75" s="118">
        <v>199267</v>
      </c>
      <c r="I75" s="118">
        <v>332113</v>
      </c>
      <c r="J75" s="118">
        <v>347364</v>
      </c>
      <c r="K75" s="118">
        <v>199267</v>
      </c>
      <c r="L75" s="118">
        <v>250313</v>
      </c>
      <c r="M75" s="118">
        <v>81800</v>
      </c>
      <c r="N75" s="118">
        <v>0</v>
      </c>
      <c r="O75" s="118">
        <v>0</v>
      </c>
      <c r="P75" s="118">
        <v>0</v>
      </c>
    </row>
    <row r="76" spans="2:16" ht="18" customHeight="1">
      <c r="B76" s="125" t="s">
        <v>175</v>
      </c>
      <c r="C76" s="115"/>
      <c r="D76" s="116" t="s">
        <v>80</v>
      </c>
      <c r="E76" s="117"/>
      <c r="F76" s="118">
        <v>395523</v>
      </c>
      <c r="G76" s="118">
        <v>400488</v>
      </c>
      <c r="H76" s="118">
        <v>322861</v>
      </c>
      <c r="I76" s="118">
        <v>345723</v>
      </c>
      <c r="J76" s="118">
        <v>355042</v>
      </c>
      <c r="K76" s="118">
        <v>209353</v>
      </c>
      <c r="L76" s="118">
        <v>290796</v>
      </c>
      <c r="M76" s="118">
        <v>54927</v>
      </c>
      <c r="N76" s="118">
        <v>49800</v>
      </c>
      <c r="O76" s="118">
        <v>45446</v>
      </c>
      <c r="P76" s="118">
        <v>113508</v>
      </c>
    </row>
    <row r="77" spans="2:16" ht="18" customHeight="1">
      <c r="B77" s="125" t="s">
        <v>176</v>
      </c>
      <c r="C77" s="115"/>
      <c r="D77" s="116" t="s">
        <v>81</v>
      </c>
      <c r="E77" s="117"/>
      <c r="F77" s="118">
        <v>263857</v>
      </c>
      <c r="G77" s="118">
        <v>285428</v>
      </c>
      <c r="H77" s="118">
        <v>200443</v>
      </c>
      <c r="I77" s="118">
        <v>263857</v>
      </c>
      <c r="J77" s="118">
        <v>285428</v>
      </c>
      <c r="K77" s="118">
        <v>200443</v>
      </c>
      <c r="L77" s="118">
        <v>224787</v>
      </c>
      <c r="M77" s="118">
        <v>39070</v>
      </c>
      <c r="N77" s="118">
        <v>0</v>
      </c>
      <c r="O77" s="118">
        <v>0</v>
      </c>
      <c r="P77" s="118">
        <v>0</v>
      </c>
    </row>
    <row r="78" spans="2:16" ht="18" customHeight="1">
      <c r="B78" s="125" t="s">
        <v>177</v>
      </c>
      <c r="C78" s="115"/>
      <c r="D78" s="116" t="s">
        <v>82</v>
      </c>
      <c r="E78" s="117"/>
      <c r="F78" s="118">
        <v>287956</v>
      </c>
      <c r="G78" s="118">
        <v>330287</v>
      </c>
      <c r="H78" s="118">
        <v>166113</v>
      </c>
      <c r="I78" s="118">
        <v>281668</v>
      </c>
      <c r="J78" s="118">
        <v>322435</v>
      </c>
      <c r="K78" s="118">
        <v>164329</v>
      </c>
      <c r="L78" s="118">
        <v>239037</v>
      </c>
      <c r="M78" s="118">
        <v>42631</v>
      </c>
      <c r="N78" s="118">
        <v>6288</v>
      </c>
      <c r="O78" s="118">
        <v>7852</v>
      </c>
      <c r="P78" s="118">
        <v>1784</v>
      </c>
    </row>
    <row r="79" spans="2:16" ht="18" customHeight="1">
      <c r="B79" s="125" t="s">
        <v>178</v>
      </c>
      <c r="C79" s="115"/>
      <c r="D79" s="116" t="s">
        <v>83</v>
      </c>
      <c r="E79" s="117"/>
      <c r="F79" s="118">
        <v>322612</v>
      </c>
      <c r="G79" s="118">
        <v>380872</v>
      </c>
      <c r="H79" s="118">
        <v>216710</v>
      </c>
      <c r="I79" s="118">
        <v>315186</v>
      </c>
      <c r="J79" s="118">
        <v>372014</v>
      </c>
      <c r="K79" s="118">
        <v>211886</v>
      </c>
      <c r="L79" s="118">
        <v>271068</v>
      </c>
      <c r="M79" s="118">
        <v>44118</v>
      </c>
      <c r="N79" s="118">
        <v>7426</v>
      </c>
      <c r="O79" s="118">
        <v>8858</v>
      </c>
      <c r="P79" s="118">
        <v>4824</v>
      </c>
    </row>
    <row r="80" spans="2:16" ht="18" customHeight="1">
      <c r="B80" s="125" t="s">
        <v>179</v>
      </c>
      <c r="C80" s="115"/>
      <c r="D80" s="116" t="s">
        <v>84</v>
      </c>
      <c r="E80" s="117"/>
      <c r="F80" s="118">
        <v>384469</v>
      </c>
      <c r="G80" s="118">
        <v>399622</v>
      </c>
      <c r="H80" s="118">
        <v>275870</v>
      </c>
      <c r="I80" s="118">
        <v>384469</v>
      </c>
      <c r="J80" s="118">
        <v>399622</v>
      </c>
      <c r="K80" s="118">
        <v>275870</v>
      </c>
      <c r="L80" s="118">
        <v>284451</v>
      </c>
      <c r="M80" s="118">
        <v>100018</v>
      </c>
      <c r="N80" s="118">
        <v>0</v>
      </c>
      <c r="O80" s="118">
        <v>0</v>
      </c>
      <c r="P80" s="118">
        <v>0</v>
      </c>
    </row>
    <row r="81" spans="2:16" ht="18" customHeight="1">
      <c r="B81" s="125" t="s">
        <v>180</v>
      </c>
      <c r="C81" s="115"/>
      <c r="D81" s="116" t="s">
        <v>85</v>
      </c>
      <c r="E81" s="117"/>
      <c r="F81" s="118">
        <v>260064</v>
      </c>
      <c r="G81" s="118">
        <v>321892</v>
      </c>
      <c r="H81" s="118">
        <v>214384</v>
      </c>
      <c r="I81" s="118">
        <v>260064</v>
      </c>
      <c r="J81" s="118">
        <v>321892</v>
      </c>
      <c r="K81" s="118">
        <v>214384</v>
      </c>
      <c r="L81" s="118">
        <v>235103</v>
      </c>
      <c r="M81" s="118">
        <v>24961</v>
      </c>
      <c r="N81" s="118">
        <v>0</v>
      </c>
      <c r="O81" s="118">
        <v>0</v>
      </c>
      <c r="P81" s="118">
        <v>0</v>
      </c>
    </row>
    <row r="82" spans="2:16" ht="18" customHeight="1">
      <c r="B82" s="125" t="s">
        <v>181</v>
      </c>
      <c r="C82" s="115"/>
      <c r="D82" s="116" t="s">
        <v>86</v>
      </c>
      <c r="E82" s="117"/>
      <c r="F82" s="118" t="s">
        <v>60</v>
      </c>
      <c r="G82" s="118" t="s">
        <v>60</v>
      </c>
      <c r="H82" s="118" t="s">
        <v>60</v>
      </c>
      <c r="I82" s="118" t="s">
        <v>60</v>
      </c>
      <c r="J82" s="118" t="s">
        <v>60</v>
      </c>
      <c r="K82" s="118" t="s">
        <v>60</v>
      </c>
      <c r="L82" s="118" t="s">
        <v>60</v>
      </c>
      <c r="M82" s="118" t="s">
        <v>60</v>
      </c>
      <c r="N82" s="118" t="s">
        <v>60</v>
      </c>
      <c r="O82" s="118" t="s">
        <v>60</v>
      </c>
      <c r="P82" s="118" t="s">
        <v>60</v>
      </c>
    </row>
    <row r="83" spans="2:16" ht="18" customHeight="1">
      <c r="B83" s="125" t="s">
        <v>182</v>
      </c>
      <c r="C83" s="115"/>
      <c r="D83" s="116" t="s">
        <v>87</v>
      </c>
      <c r="E83" s="117"/>
      <c r="F83" s="118">
        <v>232931</v>
      </c>
      <c r="G83" s="118">
        <v>275957</v>
      </c>
      <c r="H83" s="118">
        <v>154314</v>
      </c>
      <c r="I83" s="118">
        <v>232931</v>
      </c>
      <c r="J83" s="118">
        <v>275957</v>
      </c>
      <c r="K83" s="118">
        <v>154314</v>
      </c>
      <c r="L83" s="118">
        <v>213884</v>
      </c>
      <c r="M83" s="118">
        <v>19047</v>
      </c>
      <c r="N83" s="118">
        <v>0</v>
      </c>
      <c r="O83" s="118">
        <v>0</v>
      </c>
      <c r="P83" s="118">
        <v>0</v>
      </c>
    </row>
    <row r="84" spans="2:16" ht="18" customHeight="1">
      <c r="B84" s="124" t="s">
        <v>183</v>
      </c>
      <c r="C84" s="120"/>
      <c r="D84" s="121" t="s">
        <v>88</v>
      </c>
      <c r="E84" s="122"/>
      <c r="F84" s="123" t="s">
        <v>60</v>
      </c>
      <c r="G84" s="123" t="s">
        <v>60</v>
      </c>
      <c r="H84" s="123" t="s">
        <v>60</v>
      </c>
      <c r="I84" s="123" t="s">
        <v>60</v>
      </c>
      <c r="J84" s="123" t="s">
        <v>60</v>
      </c>
      <c r="K84" s="123" t="s">
        <v>60</v>
      </c>
      <c r="L84" s="123" t="s">
        <v>60</v>
      </c>
      <c r="M84" s="123" t="s">
        <v>60</v>
      </c>
      <c r="N84" s="123" t="s">
        <v>60</v>
      </c>
      <c r="O84" s="123" t="s">
        <v>60</v>
      </c>
      <c r="P84" s="123" t="s">
        <v>60</v>
      </c>
    </row>
    <row r="85" spans="2:16" ht="18" customHeight="1">
      <c r="B85" s="125" t="s">
        <v>184</v>
      </c>
      <c r="C85" s="115"/>
      <c r="D85" s="116" t="s">
        <v>89</v>
      </c>
      <c r="E85" s="117"/>
      <c r="F85" s="118">
        <v>195611</v>
      </c>
      <c r="G85" s="118">
        <v>248785</v>
      </c>
      <c r="H85" s="118">
        <v>139134</v>
      </c>
      <c r="I85" s="118">
        <v>193396</v>
      </c>
      <c r="J85" s="118">
        <v>245676</v>
      </c>
      <c r="K85" s="118">
        <v>137868</v>
      </c>
      <c r="L85" s="118">
        <v>186852</v>
      </c>
      <c r="M85" s="118">
        <v>6544</v>
      </c>
      <c r="N85" s="118">
        <v>2215</v>
      </c>
      <c r="O85" s="118">
        <v>3109</v>
      </c>
      <c r="P85" s="118">
        <v>1266</v>
      </c>
    </row>
    <row r="86" spans="2:16" ht="18" customHeight="1">
      <c r="B86" s="125" t="s">
        <v>185</v>
      </c>
      <c r="C86" s="115"/>
      <c r="D86" s="116" t="s">
        <v>90</v>
      </c>
      <c r="E86" s="117"/>
      <c r="F86" s="118">
        <v>185964</v>
      </c>
      <c r="G86" s="118">
        <v>245837</v>
      </c>
      <c r="H86" s="118">
        <v>145906</v>
      </c>
      <c r="I86" s="118">
        <v>185964</v>
      </c>
      <c r="J86" s="118">
        <v>245837</v>
      </c>
      <c r="K86" s="118">
        <v>145906</v>
      </c>
      <c r="L86" s="118">
        <v>182357</v>
      </c>
      <c r="M86" s="118">
        <v>3607</v>
      </c>
      <c r="N86" s="118">
        <v>0</v>
      </c>
      <c r="O86" s="118">
        <v>0</v>
      </c>
      <c r="P86" s="118">
        <v>0</v>
      </c>
    </row>
    <row r="87" spans="2:16" ht="18" customHeight="1">
      <c r="B87" s="125" t="s">
        <v>186</v>
      </c>
      <c r="C87" s="115"/>
      <c r="D87" s="116" t="s">
        <v>91</v>
      </c>
      <c r="E87" s="117"/>
      <c r="F87" s="118">
        <v>295569</v>
      </c>
      <c r="G87" s="118">
        <v>324557</v>
      </c>
      <c r="H87" s="118">
        <v>237248</v>
      </c>
      <c r="I87" s="118">
        <v>295569</v>
      </c>
      <c r="J87" s="118">
        <v>324557</v>
      </c>
      <c r="K87" s="118">
        <v>237248</v>
      </c>
      <c r="L87" s="118">
        <v>288321</v>
      </c>
      <c r="M87" s="118">
        <v>7248</v>
      </c>
      <c r="N87" s="118">
        <v>0</v>
      </c>
      <c r="O87" s="118">
        <v>0</v>
      </c>
      <c r="P87" s="118">
        <v>0</v>
      </c>
    </row>
    <row r="88" spans="2:16" ht="18" customHeight="1">
      <c r="B88" s="125" t="s">
        <v>187</v>
      </c>
      <c r="C88" s="115"/>
      <c r="D88" s="116" t="s">
        <v>92</v>
      </c>
      <c r="E88" s="117"/>
      <c r="F88" s="118">
        <v>335361</v>
      </c>
      <c r="G88" s="118">
        <v>514920</v>
      </c>
      <c r="H88" s="118">
        <v>286827</v>
      </c>
      <c r="I88" s="118">
        <v>335332</v>
      </c>
      <c r="J88" s="118">
        <v>514901</v>
      </c>
      <c r="K88" s="118">
        <v>286796</v>
      </c>
      <c r="L88" s="118">
        <v>316917</v>
      </c>
      <c r="M88" s="118">
        <v>18415</v>
      </c>
      <c r="N88" s="118">
        <v>29</v>
      </c>
      <c r="O88" s="118">
        <v>19</v>
      </c>
      <c r="P88" s="118">
        <v>31</v>
      </c>
    </row>
    <row r="89" spans="2:16" ht="18" customHeight="1">
      <c r="B89" s="125" t="s">
        <v>188</v>
      </c>
      <c r="C89" s="115"/>
      <c r="D89" s="116" t="s">
        <v>93</v>
      </c>
      <c r="E89" s="117"/>
      <c r="F89" s="118" t="s">
        <v>97</v>
      </c>
      <c r="G89" s="118" t="s">
        <v>97</v>
      </c>
      <c r="H89" s="118" t="s">
        <v>97</v>
      </c>
      <c r="I89" s="118" t="s">
        <v>97</v>
      </c>
      <c r="J89" s="118" t="s">
        <v>97</v>
      </c>
      <c r="K89" s="118" t="s">
        <v>97</v>
      </c>
      <c r="L89" s="118" t="s">
        <v>97</v>
      </c>
      <c r="M89" s="118" t="s">
        <v>97</v>
      </c>
      <c r="N89" s="118" t="s">
        <v>97</v>
      </c>
      <c r="O89" s="118" t="s">
        <v>97</v>
      </c>
      <c r="P89" s="118" t="s">
        <v>97</v>
      </c>
    </row>
    <row r="90" spans="2:16" ht="18" customHeight="1">
      <c r="B90" s="125" t="s">
        <v>189</v>
      </c>
      <c r="C90" s="115"/>
      <c r="D90" s="116" t="s">
        <v>94</v>
      </c>
      <c r="E90" s="117"/>
      <c r="F90" s="118">
        <v>398595</v>
      </c>
      <c r="G90" s="118">
        <v>421600</v>
      </c>
      <c r="H90" s="118">
        <v>367060</v>
      </c>
      <c r="I90" s="118">
        <v>398595</v>
      </c>
      <c r="J90" s="118">
        <v>421600</v>
      </c>
      <c r="K90" s="118">
        <v>367060</v>
      </c>
      <c r="L90" s="118">
        <v>396361</v>
      </c>
      <c r="M90" s="118">
        <v>2234</v>
      </c>
      <c r="N90" s="118">
        <v>0</v>
      </c>
      <c r="O90" s="118">
        <v>0</v>
      </c>
      <c r="P90" s="118">
        <v>0</v>
      </c>
    </row>
    <row r="91" spans="2:16" ht="18" customHeight="1">
      <c r="B91" s="125" t="s">
        <v>190</v>
      </c>
      <c r="C91" s="115"/>
      <c r="D91" s="116" t="s">
        <v>95</v>
      </c>
      <c r="E91" s="117"/>
      <c r="F91" s="118" t="s">
        <v>60</v>
      </c>
      <c r="G91" s="118" t="s">
        <v>60</v>
      </c>
      <c r="H91" s="118" t="s">
        <v>60</v>
      </c>
      <c r="I91" s="118" t="s">
        <v>60</v>
      </c>
      <c r="J91" s="118" t="s">
        <v>60</v>
      </c>
      <c r="K91" s="118" t="s">
        <v>60</v>
      </c>
      <c r="L91" s="118" t="s">
        <v>60</v>
      </c>
      <c r="M91" s="118" t="s">
        <v>60</v>
      </c>
      <c r="N91" s="118" t="s">
        <v>60</v>
      </c>
      <c r="O91" s="118" t="s">
        <v>60</v>
      </c>
      <c r="P91" s="118" t="s">
        <v>60</v>
      </c>
    </row>
    <row r="92" spans="2:16" ht="18" customHeight="1">
      <c r="B92" s="126" t="s">
        <v>191</v>
      </c>
      <c r="C92" s="127"/>
      <c r="D92" s="128" t="s">
        <v>96</v>
      </c>
      <c r="E92" s="129"/>
      <c r="F92" s="130">
        <v>276752</v>
      </c>
      <c r="G92" s="130">
        <v>322187</v>
      </c>
      <c r="H92" s="130">
        <v>167786</v>
      </c>
      <c r="I92" s="130">
        <v>276576</v>
      </c>
      <c r="J92" s="130">
        <v>321971</v>
      </c>
      <c r="K92" s="130">
        <v>167706</v>
      </c>
      <c r="L92" s="130">
        <v>249733</v>
      </c>
      <c r="M92" s="130">
        <v>26843</v>
      </c>
      <c r="N92" s="130">
        <v>176</v>
      </c>
      <c r="O92" s="130">
        <v>216</v>
      </c>
      <c r="P92" s="130">
        <v>80</v>
      </c>
    </row>
    <row r="93" spans="2:16" ht="18.75" customHeight="1">
      <c r="B93" s="96" t="s">
        <v>192</v>
      </c>
      <c r="C93" s="97"/>
      <c r="D93" s="98"/>
      <c r="E93" s="97"/>
      <c r="F93" s="98"/>
      <c r="G93" s="97"/>
      <c r="H93" s="97"/>
      <c r="I93" s="97"/>
      <c r="J93" s="97"/>
      <c r="K93" s="97"/>
      <c r="L93" s="97"/>
      <c r="M93" s="97"/>
      <c r="N93" s="99" t="s">
        <v>193</v>
      </c>
      <c r="O93" s="97"/>
      <c r="P93" s="99" t="s">
        <v>108</v>
      </c>
    </row>
    <row r="94" spans="2:16" ht="6" customHeight="1">
      <c r="B94" s="96"/>
      <c r="C94" s="97"/>
      <c r="D94" s="98"/>
      <c r="E94" s="97"/>
      <c r="F94" s="98"/>
      <c r="G94" s="97"/>
      <c r="H94" s="97"/>
      <c r="I94" s="97"/>
      <c r="J94" s="97"/>
      <c r="K94" s="97"/>
      <c r="L94" s="97"/>
      <c r="M94" s="97"/>
      <c r="N94" s="99"/>
      <c r="O94" s="97"/>
      <c r="P94" s="99"/>
    </row>
    <row r="95" spans="2:16" s="105" customFormat="1" ht="18" customHeight="1">
      <c r="B95" s="101"/>
      <c r="C95" s="102"/>
      <c r="D95" s="103"/>
      <c r="E95" s="104"/>
      <c r="F95" s="298" t="s">
        <v>109</v>
      </c>
      <c r="G95" s="299"/>
      <c r="H95" s="300"/>
      <c r="I95" s="298" t="s">
        <v>110</v>
      </c>
      <c r="J95" s="299"/>
      <c r="K95" s="300"/>
      <c r="L95" s="303" t="s">
        <v>111</v>
      </c>
      <c r="M95" s="303" t="s">
        <v>112</v>
      </c>
      <c r="N95" s="298" t="s">
        <v>113</v>
      </c>
      <c r="O95" s="299"/>
      <c r="P95" s="300"/>
    </row>
    <row r="96" spans="2:16" s="105" customFormat="1" ht="18" customHeight="1" thickBot="1">
      <c r="B96" s="301" t="s">
        <v>114</v>
      </c>
      <c r="C96" s="302"/>
      <c r="D96" s="302"/>
      <c r="E96" s="107"/>
      <c r="F96" s="107" t="s">
        <v>115</v>
      </c>
      <c r="G96" s="106" t="s">
        <v>116</v>
      </c>
      <c r="H96" s="106" t="s">
        <v>117</v>
      </c>
      <c r="I96" s="108" t="s">
        <v>115</v>
      </c>
      <c r="J96" s="106" t="s">
        <v>116</v>
      </c>
      <c r="K96" s="106" t="s">
        <v>117</v>
      </c>
      <c r="L96" s="304"/>
      <c r="M96" s="304"/>
      <c r="N96" s="106" t="s">
        <v>115</v>
      </c>
      <c r="O96" s="108" t="s">
        <v>116</v>
      </c>
      <c r="P96" s="107" t="s">
        <v>117</v>
      </c>
    </row>
    <row r="97" spans="2:16" ht="18" customHeight="1" thickTop="1">
      <c r="B97" s="109" t="s">
        <v>118</v>
      </c>
      <c r="C97" s="110"/>
      <c r="D97" s="111" t="s">
        <v>57</v>
      </c>
      <c r="E97" s="112"/>
      <c r="F97" s="113">
        <v>242164</v>
      </c>
      <c r="G97" s="113">
        <v>296567</v>
      </c>
      <c r="H97" s="113">
        <v>166093</v>
      </c>
      <c r="I97" s="113">
        <v>238812</v>
      </c>
      <c r="J97" s="113">
        <v>292134</v>
      </c>
      <c r="K97" s="113">
        <v>164253</v>
      </c>
      <c r="L97" s="113">
        <v>226849</v>
      </c>
      <c r="M97" s="113">
        <v>11963</v>
      </c>
      <c r="N97" s="113">
        <v>3352</v>
      </c>
      <c r="O97" s="113">
        <v>4433</v>
      </c>
      <c r="P97" s="113">
        <v>1840</v>
      </c>
    </row>
    <row r="98" spans="2:16" ht="18" customHeight="1">
      <c r="B98" s="114" t="s">
        <v>119</v>
      </c>
      <c r="C98" s="115"/>
      <c r="D98" s="116" t="s">
        <v>58</v>
      </c>
      <c r="E98" s="117"/>
      <c r="F98" s="118">
        <v>225389</v>
      </c>
      <c r="G98" s="118">
        <v>282982</v>
      </c>
      <c r="H98" s="118">
        <v>135855</v>
      </c>
      <c r="I98" s="118">
        <v>221720</v>
      </c>
      <c r="J98" s="118">
        <v>278198</v>
      </c>
      <c r="K98" s="118">
        <v>133919</v>
      </c>
      <c r="L98" s="118">
        <v>209476</v>
      </c>
      <c r="M98" s="118">
        <v>12244</v>
      </c>
      <c r="N98" s="118">
        <v>3669</v>
      </c>
      <c r="O98" s="118">
        <v>4784</v>
      </c>
      <c r="P98" s="118">
        <v>1936</v>
      </c>
    </row>
    <row r="99" spans="2:16" ht="18" customHeight="1">
      <c r="B99" s="119" t="s">
        <v>120</v>
      </c>
      <c r="C99" s="120"/>
      <c r="D99" s="121" t="s">
        <v>59</v>
      </c>
      <c r="E99" s="122"/>
      <c r="F99" s="123" t="s">
        <v>60</v>
      </c>
      <c r="G99" s="123" t="s">
        <v>60</v>
      </c>
      <c r="H99" s="123" t="s">
        <v>60</v>
      </c>
      <c r="I99" s="123" t="s">
        <v>60</v>
      </c>
      <c r="J99" s="123" t="s">
        <v>60</v>
      </c>
      <c r="K99" s="123" t="s">
        <v>60</v>
      </c>
      <c r="L99" s="123" t="s">
        <v>60</v>
      </c>
      <c r="M99" s="123" t="s">
        <v>60</v>
      </c>
      <c r="N99" s="123" t="s">
        <v>60</v>
      </c>
      <c r="O99" s="123" t="s">
        <v>60</v>
      </c>
      <c r="P99" s="123" t="s">
        <v>60</v>
      </c>
    </row>
    <row r="100" spans="2:16" ht="18" customHeight="1">
      <c r="B100" s="114" t="s">
        <v>121</v>
      </c>
      <c r="C100" s="115"/>
      <c r="D100" s="116" t="s">
        <v>61</v>
      </c>
      <c r="E100" s="117"/>
      <c r="F100" s="118">
        <v>259325</v>
      </c>
      <c r="G100" s="118">
        <v>275232</v>
      </c>
      <c r="H100" s="118">
        <v>179420</v>
      </c>
      <c r="I100" s="118">
        <v>259155</v>
      </c>
      <c r="J100" s="118">
        <v>275104</v>
      </c>
      <c r="K100" s="118">
        <v>179035</v>
      </c>
      <c r="L100" s="118">
        <v>250066</v>
      </c>
      <c r="M100" s="118">
        <v>9089</v>
      </c>
      <c r="N100" s="118">
        <v>170</v>
      </c>
      <c r="O100" s="118">
        <v>128</v>
      </c>
      <c r="P100" s="118">
        <v>385</v>
      </c>
    </row>
    <row r="101" spans="2:16" ht="18" customHeight="1">
      <c r="B101" s="114" t="s">
        <v>122</v>
      </c>
      <c r="C101" s="115"/>
      <c r="D101" s="116" t="s">
        <v>62</v>
      </c>
      <c r="E101" s="117"/>
      <c r="F101" s="118">
        <v>209366</v>
      </c>
      <c r="G101" s="118">
        <v>283497</v>
      </c>
      <c r="H101" s="118">
        <v>133337</v>
      </c>
      <c r="I101" s="118">
        <v>202259</v>
      </c>
      <c r="J101" s="118">
        <v>276505</v>
      </c>
      <c r="K101" s="118">
        <v>126111</v>
      </c>
      <c r="L101" s="118">
        <v>186049</v>
      </c>
      <c r="M101" s="118">
        <v>16210</v>
      </c>
      <c r="N101" s="118">
        <v>7107</v>
      </c>
      <c r="O101" s="118">
        <v>6992</v>
      </c>
      <c r="P101" s="118">
        <v>7226</v>
      </c>
    </row>
    <row r="102" spans="2:16" ht="18" customHeight="1">
      <c r="B102" s="114" t="s">
        <v>123</v>
      </c>
      <c r="C102" s="115"/>
      <c r="D102" s="116" t="s">
        <v>63</v>
      </c>
      <c r="E102" s="117"/>
      <c r="F102" s="118">
        <v>380013</v>
      </c>
      <c r="G102" s="118">
        <v>425161</v>
      </c>
      <c r="H102" s="118">
        <v>261733</v>
      </c>
      <c r="I102" s="118">
        <v>380013</v>
      </c>
      <c r="J102" s="118">
        <v>425161</v>
      </c>
      <c r="K102" s="118">
        <v>261733</v>
      </c>
      <c r="L102" s="118">
        <v>333922</v>
      </c>
      <c r="M102" s="118">
        <v>46091</v>
      </c>
      <c r="N102" s="118">
        <v>0</v>
      </c>
      <c r="O102" s="118">
        <v>0</v>
      </c>
      <c r="P102" s="118">
        <v>0</v>
      </c>
    </row>
    <row r="103" spans="2:16" ht="18" customHeight="1">
      <c r="B103" s="114" t="s">
        <v>124</v>
      </c>
      <c r="C103" s="115"/>
      <c r="D103" s="116" t="s">
        <v>49</v>
      </c>
      <c r="E103" s="117"/>
      <c r="F103" s="118">
        <v>250838</v>
      </c>
      <c r="G103" s="118">
        <v>260791</v>
      </c>
      <c r="H103" s="118">
        <v>191487</v>
      </c>
      <c r="I103" s="118">
        <v>250838</v>
      </c>
      <c r="J103" s="118">
        <v>260791</v>
      </c>
      <c r="K103" s="118">
        <v>191487</v>
      </c>
      <c r="L103" s="118">
        <v>213047</v>
      </c>
      <c r="M103" s="118">
        <v>37791</v>
      </c>
      <c r="N103" s="118">
        <v>0</v>
      </c>
      <c r="O103" s="118">
        <v>0</v>
      </c>
      <c r="P103" s="118">
        <v>0</v>
      </c>
    </row>
    <row r="104" spans="2:16" ht="18" customHeight="1">
      <c r="B104" s="114" t="s">
        <v>125</v>
      </c>
      <c r="C104" s="115"/>
      <c r="D104" s="116" t="s">
        <v>64</v>
      </c>
      <c r="E104" s="117"/>
      <c r="F104" s="118">
        <v>200092</v>
      </c>
      <c r="G104" s="118">
        <v>280083</v>
      </c>
      <c r="H104" s="118">
        <v>118530</v>
      </c>
      <c r="I104" s="118">
        <v>195213</v>
      </c>
      <c r="J104" s="118">
        <v>270423</v>
      </c>
      <c r="K104" s="118">
        <v>118526</v>
      </c>
      <c r="L104" s="118">
        <v>188616</v>
      </c>
      <c r="M104" s="118">
        <v>6597</v>
      </c>
      <c r="N104" s="118">
        <v>4879</v>
      </c>
      <c r="O104" s="118">
        <v>9660</v>
      </c>
      <c r="P104" s="118">
        <v>4</v>
      </c>
    </row>
    <row r="105" spans="2:16" ht="18" customHeight="1">
      <c r="B105" s="114" t="s">
        <v>126</v>
      </c>
      <c r="C105" s="115"/>
      <c r="D105" s="116" t="s">
        <v>50</v>
      </c>
      <c r="E105" s="117"/>
      <c r="F105" s="118">
        <v>302313</v>
      </c>
      <c r="G105" s="118">
        <v>356142</v>
      </c>
      <c r="H105" s="118">
        <v>209578</v>
      </c>
      <c r="I105" s="118">
        <v>301845</v>
      </c>
      <c r="J105" s="118">
        <v>355765</v>
      </c>
      <c r="K105" s="118">
        <v>208953</v>
      </c>
      <c r="L105" s="118">
        <v>288923</v>
      </c>
      <c r="M105" s="118">
        <v>12922</v>
      </c>
      <c r="N105" s="118">
        <v>468</v>
      </c>
      <c r="O105" s="118">
        <v>377</v>
      </c>
      <c r="P105" s="118">
        <v>625</v>
      </c>
    </row>
    <row r="106" spans="2:16" ht="18" customHeight="1">
      <c r="B106" s="114" t="s">
        <v>127</v>
      </c>
      <c r="C106" s="115"/>
      <c r="D106" s="116" t="s">
        <v>65</v>
      </c>
      <c r="E106" s="117"/>
      <c r="F106" s="118">
        <v>183801</v>
      </c>
      <c r="G106" s="118">
        <v>214594</v>
      </c>
      <c r="H106" s="118">
        <v>144013</v>
      </c>
      <c r="I106" s="118">
        <v>183801</v>
      </c>
      <c r="J106" s="118">
        <v>214594</v>
      </c>
      <c r="K106" s="118">
        <v>144013</v>
      </c>
      <c r="L106" s="118">
        <v>177269</v>
      </c>
      <c r="M106" s="118">
        <v>6532</v>
      </c>
      <c r="N106" s="118">
        <v>0</v>
      </c>
      <c r="O106" s="118">
        <v>0</v>
      </c>
      <c r="P106" s="118">
        <v>0</v>
      </c>
    </row>
    <row r="107" spans="2:16" ht="18" customHeight="1">
      <c r="B107" s="131" t="s">
        <v>128</v>
      </c>
      <c r="C107" s="127"/>
      <c r="D107" s="128" t="s">
        <v>51</v>
      </c>
      <c r="E107" s="129"/>
      <c r="F107" s="130">
        <v>281809</v>
      </c>
      <c r="G107" s="130">
        <v>333948</v>
      </c>
      <c r="H107" s="130">
        <v>224707</v>
      </c>
      <c r="I107" s="130">
        <v>279206</v>
      </c>
      <c r="J107" s="130">
        <v>330480</v>
      </c>
      <c r="K107" s="130">
        <v>223052</v>
      </c>
      <c r="L107" s="130">
        <v>267906</v>
      </c>
      <c r="M107" s="130">
        <v>11300</v>
      </c>
      <c r="N107" s="130">
        <v>2603</v>
      </c>
      <c r="O107" s="130">
        <v>3468</v>
      </c>
      <c r="P107" s="130">
        <v>1655</v>
      </c>
    </row>
    <row r="109" spans="2:16" ht="18.75" customHeight="1">
      <c r="B109" s="96" t="s">
        <v>194</v>
      </c>
      <c r="C109" s="97"/>
      <c r="D109" s="98"/>
      <c r="E109" s="97"/>
      <c r="F109" s="98"/>
      <c r="G109" s="97"/>
      <c r="H109" s="97"/>
      <c r="I109" s="97"/>
      <c r="J109" s="97"/>
      <c r="K109" s="97"/>
      <c r="L109" s="97"/>
      <c r="M109" s="97"/>
      <c r="N109" s="99" t="s">
        <v>195</v>
      </c>
      <c r="O109" s="97"/>
      <c r="P109" s="99" t="s">
        <v>108</v>
      </c>
    </row>
    <row r="110" spans="2:16" ht="6" customHeight="1">
      <c r="B110" s="96"/>
      <c r="C110" s="97"/>
      <c r="D110" s="98"/>
      <c r="E110" s="97"/>
      <c r="F110" s="98"/>
      <c r="G110" s="97"/>
      <c r="H110" s="97"/>
      <c r="I110" s="97"/>
      <c r="J110" s="97"/>
      <c r="K110" s="97"/>
      <c r="L110" s="97"/>
      <c r="M110" s="97"/>
      <c r="N110" s="99"/>
      <c r="O110" s="97"/>
      <c r="P110" s="99"/>
    </row>
    <row r="111" spans="2:16" s="105" customFormat="1" ht="18" customHeight="1">
      <c r="B111" s="101"/>
      <c r="C111" s="102"/>
      <c r="D111" s="103"/>
      <c r="E111" s="104"/>
      <c r="F111" s="298" t="s">
        <v>109</v>
      </c>
      <c r="G111" s="299"/>
      <c r="H111" s="300"/>
      <c r="I111" s="298" t="s">
        <v>110</v>
      </c>
      <c r="J111" s="299"/>
      <c r="K111" s="300"/>
      <c r="L111" s="303" t="s">
        <v>111</v>
      </c>
      <c r="M111" s="303" t="s">
        <v>112</v>
      </c>
      <c r="N111" s="298" t="s">
        <v>113</v>
      </c>
      <c r="O111" s="299"/>
      <c r="P111" s="300"/>
    </row>
    <row r="112" spans="2:16" s="105" customFormat="1" ht="18" customHeight="1" thickBot="1">
      <c r="B112" s="301" t="s">
        <v>114</v>
      </c>
      <c r="C112" s="302"/>
      <c r="D112" s="302"/>
      <c r="E112" s="107"/>
      <c r="F112" s="107" t="s">
        <v>115</v>
      </c>
      <c r="G112" s="106" t="s">
        <v>116</v>
      </c>
      <c r="H112" s="106" t="s">
        <v>117</v>
      </c>
      <c r="I112" s="108" t="s">
        <v>115</v>
      </c>
      <c r="J112" s="106" t="s">
        <v>116</v>
      </c>
      <c r="K112" s="106" t="s">
        <v>117</v>
      </c>
      <c r="L112" s="304"/>
      <c r="M112" s="304"/>
      <c r="N112" s="106" t="s">
        <v>115</v>
      </c>
      <c r="O112" s="108" t="s">
        <v>116</v>
      </c>
      <c r="P112" s="107" t="s">
        <v>117</v>
      </c>
    </row>
    <row r="113" spans="2:16" ht="18" customHeight="1" thickTop="1">
      <c r="B113" s="109" t="s">
        <v>118</v>
      </c>
      <c r="C113" s="110"/>
      <c r="D113" s="111" t="s">
        <v>57</v>
      </c>
      <c r="E113" s="112"/>
      <c r="F113" s="113">
        <v>253015</v>
      </c>
      <c r="G113" s="113">
        <v>305915</v>
      </c>
      <c r="H113" s="113">
        <v>185593</v>
      </c>
      <c r="I113" s="113">
        <v>249837</v>
      </c>
      <c r="J113" s="113">
        <v>301274</v>
      </c>
      <c r="K113" s="113">
        <v>184281</v>
      </c>
      <c r="L113" s="113">
        <v>232326</v>
      </c>
      <c r="M113" s="113">
        <v>17511</v>
      </c>
      <c r="N113" s="113">
        <v>3178</v>
      </c>
      <c r="O113" s="113">
        <v>4641</v>
      </c>
      <c r="P113" s="113">
        <v>1312</v>
      </c>
    </row>
    <row r="114" spans="2:16" ht="18" customHeight="1">
      <c r="B114" s="114" t="s">
        <v>119</v>
      </c>
      <c r="C114" s="115"/>
      <c r="D114" s="116" t="s">
        <v>58</v>
      </c>
      <c r="E114" s="117"/>
      <c r="F114" s="118">
        <v>229730</v>
      </c>
      <c r="G114" s="118">
        <v>290650</v>
      </c>
      <c r="H114" s="118">
        <v>143793</v>
      </c>
      <c r="I114" s="118">
        <v>225202</v>
      </c>
      <c r="J114" s="118">
        <v>284313</v>
      </c>
      <c r="K114" s="118">
        <v>141816</v>
      </c>
      <c r="L114" s="118">
        <v>206246</v>
      </c>
      <c r="M114" s="118">
        <v>18956</v>
      </c>
      <c r="N114" s="118">
        <v>4528</v>
      </c>
      <c r="O114" s="118">
        <v>6337</v>
      </c>
      <c r="P114" s="118">
        <v>1977</v>
      </c>
    </row>
    <row r="115" spans="2:16" ht="18" customHeight="1">
      <c r="B115" s="119" t="s">
        <v>120</v>
      </c>
      <c r="C115" s="120"/>
      <c r="D115" s="121" t="s">
        <v>59</v>
      </c>
      <c r="E115" s="122"/>
      <c r="F115" s="123" t="s">
        <v>60</v>
      </c>
      <c r="G115" s="123" t="s">
        <v>60</v>
      </c>
      <c r="H115" s="123" t="s">
        <v>60</v>
      </c>
      <c r="I115" s="123" t="s">
        <v>60</v>
      </c>
      <c r="J115" s="123" t="s">
        <v>60</v>
      </c>
      <c r="K115" s="123" t="s">
        <v>60</v>
      </c>
      <c r="L115" s="123" t="s">
        <v>60</v>
      </c>
      <c r="M115" s="123" t="s">
        <v>60</v>
      </c>
      <c r="N115" s="123" t="s">
        <v>60</v>
      </c>
      <c r="O115" s="123" t="s">
        <v>60</v>
      </c>
      <c r="P115" s="123" t="s">
        <v>60</v>
      </c>
    </row>
    <row r="116" spans="2:16" ht="18" customHeight="1">
      <c r="B116" s="114" t="s">
        <v>121</v>
      </c>
      <c r="C116" s="115"/>
      <c r="D116" s="116" t="s">
        <v>61</v>
      </c>
      <c r="E116" s="117"/>
      <c r="F116" s="118" t="s">
        <v>97</v>
      </c>
      <c r="G116" s="118" t="s">
        <v>97</v>
      </c>
      <c r="H116" s="118" t="s">
        <v>97</v>
      </c>
      <c r="I116" s="118" t="s">
        <v>97</v>
      </c>
      <c r="J116" s="118" t="s">
        <v>97</v>
      </c>
      <c r="K116" s="118" t="s">
        <v>97</v>
      </c>
      <c r="L116" s="118" t="s">
        <v>97</v>
      </c>
      <c r="M116" s="118" t="s">
        <v>97</v>
      </c>
      <c r="N116" s="118" t="s">
        <v>97</v>
      </c>
      <c r="O116" s="118" t="s">
        <v>97</v>
      </c>
      <c r="P116" s="118" t="s">
        <v>97</v>
      </c>
    </row>
    <row r="117" spans="2:16" ht="18" customHeight="1">
      <c r="B117" s="114" t="s">
        <v>122</v>
      </c>
      <c r="C117" s="115"/>
      <c r="D117" s="116" t="s">
        <v>62</v>
      </c>
      <c r="E117" s="117"/>
      <c r="F117" s="118">
        <v>226916</v>
      </c>
      <c r="G117" s="118">
        <v>296007</v>
      </c>
      <c r="H117" s="118">
        <v>156008</v>
      </c>
      <c r="I117" s="118">
        <v>216292</v>
      </c>
      <c r="J117" s="118">
        <v>278825</v>
      </c>
      <c r="K117" s="118">
        <v>152115</v>
      </c>
      <c r="L117" s="118">
        <v>195114</v>
      </c>
      <c r="M117" s="118">
        <v>21178</v>
      </c>
      <c r="N117" s="118">
        <v>10624</v>
      </c>
      <c r="O117" s="118">
        <v>17182</v>
      </c>
      <c r="P117" s="118">
        <v>3893</v>
      </c>
    </row>
    <row r="118" spans="2:16" ht="18" customHeight="1">
      <c r="B118" s="114" t="s">
        <v>123</v>
      </c>
      <c r="C118" s="115"/>
      <c r="D118" s="116" t="s">
        <v>63</v>
      </c>
      <c r="E118" s="117"/>
      <c r="F118" s="118">
        <v>385484</v>
      </c>
      <c r="G118" s="118">
        <v>408058</v>
      </c>
      <c r="H118" s="118">
        <v>226295</v>
      </c>
      <c r="I118" s="118">
        <v>385271</v>
      </c>
      <c r="J118" s="118">
        <v>407815</v>
      </c>
      <c r="K118" s="118">
        <v>226295</v>
      </c>
      <c r="L118" s="118">
        <v>352760</v>
      </c>
      <c r="M118" s="118">
        <v>32511</v>
      </c>
      <c r="N118" s="118">
        <v>213</v>
      </c>
      <c r="O118" s="118">
        <v>243</v>
      </c>
      <c r="P118" s="118">
        <v>0</v>
      </c>
    </row>
    <row r="119" spans="2:16" ht="18" customHeight="1">
      <c r="B119" s="114" t="s">
        <v>124</v>
      </c>
      <c r="C119" s="115"/>
      <c r="D119" s="116" t="s">
        <v>49</v>
      </c>
      <c r="E119" s="117"/>
      <c r="F119" s="118">
        <v>258036</v>
      </c>
      <c r="G119" s="118">
        <v>266045</v>
      </c>
      <c r="H119" s="118">
        <v>167061</v>
      </c>
      <c r="I119" s="118">
        <v>257369</v>
      </c>
      <c r="J119" s="118">
        <v>265319</v>
      </c>
      <c r="K119" s="118">
        <v>167061</v>
      </c>
      <c r="L119" s="118">
        <v>229412</v>
      </c>
      <c r="M119" s="118">
        <v>27957</v>
      </c>
      <c r="N119" s="118">
        <v>667</v>
      </c>
      <c r="O119" s="118">
        <v>726</v>
      </c>
      <c r="P119" s="118">
        <v>0</v>
      </c>
    </row>
    <row r="120" spans="2:16" ht="18" customHeight="1">
      <c r="B120" s="114" t="s">
        <v>125</v>
      </c>
      <c r="C120" s="115"/>
      <c r="D120" s="116" t="s">
        <v>64</v>
      </c>
      <c r="E120" s="117"/>
      <c r="F120" s="118">
        <v>157386</v>
      </c>
      <c r="G120" s="118">
        <v>257872</v>
      </c>
      <c r="H120" s="118">
        <v>112356</v>
      </c>
      <c r="I120" s="118">
        <v>157275</v>
      </c>
      <c r="J120" s="118">
        <v>257647</v>
      </c>
      <c r="K120" s="118">
        <v>112296</v>
      </c>
      <c r="L120" s="118">
        <v>148811</v>
      </c>
      <c r="M120" s="118">
        <v>8464</v>
      </c>
      <c r="N120" s="118">
        <v>111</v>
      </c>
      <c r="O120" s="118">
        <v>225</v>
      </c>
      <c r="P120" s="118">
        <v>60</v>
      </c>
    </row>
    <row r="121" spans="2:16" ht="18" customHeight="1">
      <c r="B121" s="114" t="s">
        <v>126</v>
      </c>
      <c r="C121" s="115"/>
      <c r="D121" s="116" t="s">
        <v>50</v>
      </c>
      <c r="E121" s="117"/>
      <c r="F121" s="118">
        <v>301754</v>
      </c>
      <c r="G121" s="118">
        <v>470442</v>
      </c>
      <c r="H121" s="118">
        <v>205795</v>
      </c>
      <c r="I121" s="118">
        <v>300985</v>
      </c>
      <c r="J121" s="118">
        <v>469581</v>
      </c>
      <c r="K121" s="118">
        <v>205078</v>
      </c>
      <c r="L121" s="118">
        <v>286779</v>
      </c>
      <c r="M121" s="118">
        <v>14206</v>
      </c>
      <c r="N121" s="118">
        <v>769</v>
      </c>
      <c r="O121" s="118">
        <v>861</v>
      </c>
      <c r="P121" s="118">
        <v>717</v>
      </c>
    </row>
    <row r="122" spans="2:16" ht="18" customHeight="1">
      <c r="B122" s="114" t="s">
        <v>127</v>
      </c>
      <c r="C122" s="115"/>
      <c r="D122" s="116" t="s">
        <v>65</v>
      </c>
      <c r="E122" s="117"/>
      <c r="F122" s="118" t="s">
        <v>97</v>
      </c>
      <c r="G122" s="118" t="s">
        <v>97</v>
      </c>
      <c r="H122" s="118" t="s">
        <v>97</v>
      </c>
      <c r="I122" s="118" t="s">
        <v>97</v>
      </c>
      <c r="J122" s="118" t="s">
        <v>97</v>
      </c>
      <c r="K122" s="118" t="s">
        <v>97</v>
      </c>
      <c r="L122" s="118" t="s">
        <v>97</v>
      </c>
      <c r="M122" s="118" t="s">
        <v>97</v>
      </c>
      <c r="N122" s="118" t="s">
        <v>97</v>
      </c>
      <c r="O122" s="118" t="s">
        <v>97</v>
      </c>
      <c r="P122" s="118" t="s">
        <v>97</v>
      </c>
    </row>
    <row r="123" spans="2:16" ht="18" customHeight="1">
      <c r="B123" s="131" t="s">
        <v>128</v>
      </c>
      <c r="C123" s="127"/>
      <c r="D123" s="128" t="s">
        <v>51</v>
      </c>
      <c r="E123" s="129"/>
      <c r="F123" s="130">
        <v>306942</v>
      </c>
      <c r="G123" s="130">
        <v>347066</v>
      </c>
      <c r="H123" s="130">
        <v>266365</v>
      </c>
      <c r="I123" s="130">
        <v>306893</v>
      </c>
      <c r="J123" s="130">
        <v>346994</v>
      </c>
      <c r="K123" s="130">
        <v>266339</v>
      </c>
      <c r="L123" s="130">
        <v>292729</v>
      </c>
      <c r="M123" s="130">
        <v>14164</v>
      </c>
      <c r="N123" s="130">
        <v>49</v>
      </c>
      <c r="O123" s="130">
        <v>72</v>
      </c>
      <c r="P123" s="130">
        <v>26</v>
      </c>
    </row>
    <row r="125" spans="2:16" ht="18.75" customHeight="1">
      <c r="B125" s="96" t="s">
        <v>196</v>
      </c>
      <c r="C125" s="97"/>
      <c r="D125" s="98"/>
      <c r="E125" s="97"/>
      <c r="F125" s="98"/>
      <c r="G125" s="97"/>
      <c r="H125" s="97"/>
      <c r="I125" s="97"/>
      <c r="J125" s="97"/>
      <c r="K125" s="97"/>
      <c r="L125" s="97"/>
      <c r="M125" s="97"/>
      <c r="N125" s="99" t="s">
        <v>197</v>
      </c>
      <c r="O125" s="97"/>
      <c r="P125" s="99" t="s">
        <v>108</v>
      </c>
    </row>
    <row r="126" spans="2:16" ht="6" customHeight="1">
      <c r="B126" s="96"/>
      <c r="C126" s="97"/>
      <c r="D126" s="98"/>
      <c r="E126" s="97"/>
      <c r="F126" s="98"/>
      <c r="G126" s="97"/>
      <c r="H126" s="97"/>
      <c r="I126" s="97"/>
      <c r="J126" s="97"/>
      <c r="K126" s="97"/>
      <c r="L126" s="97"/>
      <c r="M126" s="97"/>
      <c r="N126" s="99"/>
      <c r="O126" s="97"/>
      <c r="P126" s="99"/>
    </row>
    <row r="127" spans="2:16" s="105" customFormat="1" ht="18" customHeight="1">
      <c r="B127" s="101"/>
      <c r="C127" s="102"/>
      <c r="D127" s="103"/>
      <c r="E127" s="104"/>
      <c r="F127" s="298" t="s">
        <v>109</v>
      </c>
      <c r="G127" s="299"/>
      <c r="H127" s="300"/>
      <c r="I127" s="298" t="s">
        <v>110</v>
      </c>
      <c r="J127" s="299"/>
      <c r="K127" s="300"/>
      <c r="L127" s="303" t="s">
        <v>111</v>
      </c>
      <c r="M127" s="303" t="s">
        <v>112</v>
      </c>
      <c r="N127" s="298" t="s">
        <v>113</v>
      </c>
      <c r="O127" s="299"/>
      <c r="P127" s="300"/>
    </row>
    <row r="128" spans="2:16" s="105" customFormat="1" ht="18" customHeight="1" thickBot="1">
      <c r="B128" s="301" t="s">
        <v>114</v>
      </c>
      <c r="C128" s="302"/>
      <c r="D128" s="302"/>
      <c r="E128" s="107"/>
      <c r="F128" s="107" t="s">
        <v>115</v>
      </c>
      <c r="G128" s="106" t="s">
        <v>116</v>
      </c>
      <c r="H128" s="106" t="s">
        <v>117</v>
      </c>
      <c r="I128" s="108" t="s">
        <v>115</v>
      </c>
      <c r="J128" s="106" t="s">
        <v>116</v>
      </c>
      <c r="K128" s="106" t="s">
        <v>117</v>
      </c>
      <c r="L128" s="304"/>
      <c r="M128" s="304"/>
      <c r="N128" s="106" t="s">
        <v>115</v>
      </c>
      <c r="O128" s="108" t="s">
        <v>116</v>
      </c>
      <c r="P128" s="107" t="s">
        <v>117</v>
      </c>
    </row>
    <row r="129" spans="2:16" ht="18" customHeight="1" thickTop="1">
      <c r="B129" s="109" t="s">
        <v>118</v>
      </c>
      <c r="C129" s="110"/>
      <c r="D129" s="111" t="s">
        <v>57</v>
      </c>
      <c r="E129" s="112"/>
      <c r="F129" s="113">
        <v>319502</v>
      </c>
      <c r="G129" s="113">
        <v>376397</v>
      </c>
      <c r="H129" s="113">
        <v>225824</v>
      </c>
      <c r="I129" s="113">
        <v>316902</v>
      </c>
      <c r="J129" s="113">
        <v>372733</v>
      </c>
      <c r="K129" s="113">
        <v>224977</v>
      </c>
      <c r="L129" s="113">
        <v>279137</v>
      </c>
      <c r="M129" s="113">
        <v>37765</v>
      </c>
      <c r="N129" s="113">
        <v>2600</v>
      </c>
      <c r="O129" s="113">
        <v>3664</v>
      </c>
      <c r="P129" s="113">
        <v>847</v>
      </c>
    </row>
    <row r="130" spans="2:16" ht="18" customHeight="1">
      <c r="B130" s="114" t="s">
        <v>119</v>
      </c>
      <c r="C130" s="115"/>
      <c r="D130" s="116" t="s">
        <v>58</v>
      </c>
      <c r="E130" s="117"/>
      <c r="F130" s="118">
        <v>320344</v>
      </c>
      <c r="G130" s="118">
        <v>373199</v>
      </c>
      <c r="H130" s="118">
        <v>195024</v>
      </c>
      <c r="I130" s="118">
        <v>316856</v>
      </c>
      <c r="J130" s="118">
        <v>368824</v>
      </c>
      <c r="K130" s="118">
        <v>193640</v>
      </c>
      <c r="L130" s="118">
        <v>272438</v>
      </c>
      <c r="M130" s="118">
        <v>44418</v>
      </c>
      <c r="N130" s="118">
        <v>3488</v>
      </c>
      <c r="O130" s="118">
        <v>4375</v>
      </c>
      <c r="P130" s="118">
        <v>1384</v>
      </c>
    </row>
    <row r="131" spans="2:16" ht="18" customHeight="1">
      <c r="B131" s="119" t="s">
        <v>120</v>
      </c>
      <c r="C131" s="120"/>
      <c r="D131" s="121" t="s">
        <v>59</v>
      </c>
      <c r="E131" s="122"/>
      <c r="F131" s="123" t="s">
        <v>60</v>
      </c>
      <c r="G131" s="123" t="s">
        <v>60</v>
      </c>
      <c r="H131" s="123" t="s">
        <v>60</v>
      </c>
      <c r="I131" s="123" t="s">
        <v>60</v>
      </c>
      <c r="J131" s="123" t="s">
        <v>60</v>
      </c>
      <c r="K131" s="123" t="s">
        <v>60</v>
      </c>
      <c r="L131" s="123" t="s">
        <v>60</v>
      </c>
      <c r="M131" s="123" t="s">
        <v>60</v>
      </c>
      <c r="N131" s="123" t="s">
        <v>60</v>
      </c>
      <c r="O131" s="123" t="s">
        <v>60</v>
      </c>
      <c r="P131" s="123" t="s">
        <v>60</v>
      </c>
    </row>
    <row r="132" spans="2:16" ht="18" customHeight="1">
      <c r="B132" s="114" t="s">
        <v>121</v>
      </c>
      <c r="C132" s="115"/>
      <c r="D132" s="116" t="s">
        <v>61</v>
      </c>
      <c r="E132" s="117"/>
      <c r="F132" s="118">
        <v>289891</v>
      </c>
      <c r="G132" s="118">
        <v>299978</v>
      </c>
      <c r="H132" s="118">
        <v>200392</v>
      </c>
      <c r="I132" s="118">
        <v>289891</v>
      </c>
      <c r="J132" s="118">
        <v>299978</v>
      </c>
      <c r="K132" s="118">
        <v>200392</v>
      </c>
      <c r="L132" s="118">
        <v>253021</v>
      </c>
      <c r="M132" s="118">
        <v>36870</v>
      </c>
      <c r="N132" s="118">
        <v>0</v>
      </c>
      <c r="O132" s="118">
        <v>0</v>
      </c>
      <c r="P132" s="118">
        <v>0</v>
      </c>
    </row>
    <row r="133" spans="2:16" ht="18" customHeight="1">
      <c r="B133" s="114" t="s">
        <v>122</v>
      </c>
      <c r="C133" s="115"/>
      <c r="D133" s="116" t="s">
        <v>62</v>
      </c>
      <c r="E133" s="117"/>
      <c r="F133" s="118">
        <v>327733</v>
      </c>
      <c r="G133" s="118">
        <v>375998</v>
      </c>
      <c r="H133" s="118">
        <v>211625</v>
      </c>
      <c r="I133" s="118">
        <v>323387</v>
      </c>
      <c r="J133" s="118">
        <v>370619</v>
      </c>
      <c r="K133" s="118">
        <v>209764</v>
      </c>
      <c r="L133" s="118">
        <v>273388</v>
      </c>
      <c r="M133" s="118">
        <v>49999</v>
      </c>
      <c r="N133" s="118">
        <v>4346</v>
      </c>
      <c r="O133" s="118">
        <v>5379</v>
      </c>
      <c r="P133" s="118">
        <v>1861</v>
      </c>
    </row>
    <row r="134" spans="2:16" ht="18" customHeight="1">
      <c r="B134" s="114" t="s">
        <v>123</v>
      </c>
      <c r="C134" s="115"/>
      <c r="D134" s="116" t="s">
        <v>63</v>
      </c>
      <c r="E134" s="117"/>
      <c r="F134" s="118">
        <v>486652</v>
      </c>
      <c r="G134" s="118">
        <v>507419</v>
      </c>
      <c r="H134" s="118">
        <v>315710</v>
      </c>
      <c r="I134" s="118">
        <v>486520</v>
      </c>
      <c r="J134" s="118">
        <v>507323</v>
      </c>
      <c r="K134" s="118">
        <v>315283</v>
      </c>
      <c r="L134" s="118">
        <v>400260</v>
      </c>
      <c r="M134" s="118">
        <v>86260</v>
      </c>
      <c r="N134" s="118">
        <v>132</v>
      </c>
      <c r="O134" s="118">
        <v>96</v>
      </c>
      <c r="P134" s="118">
        <v>427</v>
      </c>
    </row>
    <row r="135" spans="2:16" ht="18" customHeight="1">
      <c r="B135" s="114" t="s">
        <v>124</v>
      </c>
      <c r="C135" s="115"/>
      <c r="D135" s="116" t="s">
        <v>49</v>
      </c>
      <c r="E135" s="117"/>
      <c r="F135" s="118">
        <v>296506</v>
      </c>
      <c r="G135" s="118">
        <v>321000</v>
      </c>
      <c r="H135" s="118">
        <v>140693</v>
      </c>
      <c r="I135" s="118">
        <v>295740</v>
      </c>
      <c r="J135" s="118">
        <v>320159</v>
      </c>
      <c r="K135" s="118">
        <v>140402</v>
      </c>
      <c r="L135" s="118">
        <v>265842</v>
      </c>
      <c r="M135" s="118">
        <v>29898</v>
      </c>
      <c r="N135" s="118">
        <v>766</v>
      </c>
      <c r="O135" s="118">
        <v>841</v>
      </c>
      <c r="P135" s="118">
        <v>291</v>
      </c>
    </row>
    <row r="136" spans="2:16" ht="18" customHeight="1">
      <c r="B136" s="114" t="s">
        <v>125</v>
      </c>
      <c r="C136" s="115"/>
      <c r="D136" s="116" t="s">
        <v>64</v>
      </c>
      <c r="E136" s="117"/>
      <c r="F136" s="118">
        <v>242617</v>
      </c>
      <c r="G136" s="118">
        <v>357306</v>
      </c>
      <c r="H136" s="118">
        <v>142778</v>
      </c>
      <c r="I136" s="118">
        <v>239928</v>
      </c>
      <c r="J136" s="118">
        <v>351790</v>
      </c>
      <c r="K136" s="118">
        <v>142551</v>
      </c>
      <c r="L136" s="118">
        <v>225180</v>
      </c>
      <c r="M136" s="118">
        <v>14748</v>
      </c>
      <c r="N136" s="118">
        <v>2689</v>
      </c>
      <c r="O136" s="118">
        <v>5516</v>
      </c>
      <c r="P136" s="118">
        <v>227</v>
      </c>
    </row>
    <row r="137" spans="2:16" ht="18" customHeight="1">
      <c r="B137" s="114" t="s">
        <v>126</v>
      </c>
      <c r="C137" s="115"/>
      <c r="D137" s="116" t="s">
        <v>50</v>
      </c>
      <c r="E137" s="117"/>
      <c r="F137" s="118">
        <v>413926</v>
      </c>
      <c r="G137" s="118">
        <v>505549</v>
      </c>
      <c r="H137" s="118">
        <v>201684</v>
      </c>
      <c r="I137" s="118">
        <v>413828</v>
      </c>
      <c r="J137" s="118">
        <v>505549</v>
      </c>
      <c r="K137" s="118">
        <v>201358</v>
      </c>
      <c r="L137" s="118">
        <v>383388</v>
      </c>
      <c r="M137" s="118">
        <v>30440</v>
      </c>
      <c r="N137" s="118">
        <v>98</v>
      </c>
      <c r="O137" s="118">
        <v>0</v>
      </c>
      <c r="P137" s="118">
        <v>326</v>
      </c>
    </row>
    <row r="138" spans="2:16" ht="18" customHeight="1">
      <c r="B138" s="114" t="s">
        <v>127</v>
      </c>
      <c r="C138" s="115"/>
      <c r="D138" s="116" t="s">
        <v>65</v>
      </c>
      <c r="E138" s="117"/>
      <c r="F138" s="118" t="s">
        <v>97</v>
      </c>
      <c r="G138" s="118" t="s">
        <v>97</v>
      </c>
      <c r="H138" s="118" t="s">
        <v>97</v>
      </c>
      <c r="I138" s="118" t="s">
        <v>97</v>
      </c>
      <c r="J138" s="118" t="s">
        <v>97</v>
      </c>
      <c r="K138" s="118" t="s">
        <v>97</v>
      </c>
      <c r="L138" s="118" t="s">
        <v>97</v>
      </c>
      <c r="M138" s="118" t="s">
        <v>97</v>
      </c>
      <c r="N138" s="118" t="s">
        <v>97</v>
      </c>
      <c r="O138" s="118" t="s">
        <v>97</v>
      </c>
      <c r="P138" s="118" t="s">
        <v>97</v>
      </c>
    </row>
    <row r="139" spans="2:16" ht="18" customHeight="1">
      <c r="B139" s="131" t="s">
        <v>128</v>
      </c>
      <c r="C139" s="127"/>
      <c r="D139" s="128" t="s">
        <v>51</v>
      </c>
      <c r="E139" s="129"/>
      <c r="F139" s="130">
        <v>317349</v>
      </c>
      <c r="G139" s="130">
        <v>390252</v>
      </c>
      <c r="H139" s="130">
        <v>265696</v>
      </c>
      <c r="I139" s="130">
        <v>317018</v>
      </c>
      <c r="J139" s="130">
        <v>389667</v>
      </c>
      <c r="K139" s="130">
        <v>265544</v>
      </c>
      <c r="L139" s="130">
        <v>296246</v>
      </c>
      <c r="M139" s="130">
        <v>20772</v>
      </c>
      <c r="N139" s="130">
        <v>331</v>
      </c>
      <c r="O139" s="130">
        <v>585</v>
      </c>
      <c r="P139" s="130">
        <v>152</v>
      </c>
    </row>
  </sheetData>
  <mergeCells count="30">
    <mergeCell ref="N3:P3"/>
    <mergeCell ref="B4:D4"/>
    <mergeCell ref="N49:P49"/>
    <mergeCell ref="B50:D50"/>
    <mergeCell ref="F3:H3"/>
    <mergeCell ref="I3:K3"/>
    <mergeCell ref="F49:H49"/>
    <mergeCell ref="I49:K49"/>
    <mergeCell ref="L49:L50"/>
    <mergeCell ref="M49:M50"/>
    <mergeCell ref="L3:L4"/>
    <mergeCell ref="M3:M4"/>
    <mergeCell ref="F95:H95"/>
    <mergeCell ref="I95:K95"/>
    <mergeCell ref="L95:L96"/>
    <mergeCell ref="M95:M96"/>
    <mergeCell ref="N95:P95"/>
    <mergeCell ref="B96:D96"/>
    <mergeCell ref="F111:H111"/>
    <mergeCell ref="I111:K111"/>
    <mergeCell ref="L111:L112"/>
    <mergeCell ref="M111:M112"/>
    <mergeCell ref="N111:P111"/>
    <mergeCell ref="B112:D112"/>
    <mergeCell ref="N127:P127"/>
    <mergeCell ref="B128:D128"/>
    <mergeCell ref="F127:H127"/>
    <mergeCell ref="I127:K127"/>
    <mergeCell ref="L127:L128"/>
    <mergeCell ref="M127:M128"/>
  </mergeCells>
  <dataValidations count="2">
    <dataValidation type="whole" allowBlank="1" showInputMessage="1" showErrorMessage="1" errorTitle="入力エラー" error="入力した値に誤りがあります" sqref="C5:IV46 A5:A46 A51:A92 C51:IV92 A97:A107 C97:IV107 A113:A123 C113:IV123 A129:A139 C129:IV139">
      <formula1>-999999999999</formula1>
      <formula2>999999999999</formula2>
    </dataValidation>
    <dataValidation allowBlank="1" showInputMessage="1" showErrorMessage="1" errorTitle="入力エラー" error="入力した値に誤りがあります" sqref="B5:B46 B51:B92 B97:B107 B113:B123 B129:B139"/>
  </dataValidations>
  <printOptions horizontalCentered="1"/>
  <pageMargins left="0.1968503937007874" right="0.1968503937007874" top="0.7874015748031497" bottom="0.5905511811023623" header="0" footer="0.1968503937007874"/>
  <pageSetup horizontalDpi="600" verticalDpi="600" orientation="landscape" paperSize="9" scale="61" r:id="rId2"/>
  <rowBreaks count="2" manualBreakCount="2">
    <brk id="46" max="255" man="1"/>
    <brk id="9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Q146"/>
  <sheetViews>
    <sheetView workbookViewId="0" topLeftCell="G1">
      <selection activeCell="N11" sqref="N11"/>
    </sheetView>
  </sheetViews>
  <sheetFormatPr defaultColWidth="9.00390625" defaultRowHeight="12"/>
  <cols>
    <col min="1" max="1" width="12.00390625" style="100" customWidth="1"/>
    <col min="2" max="2" width="4.875" style="100" customWidth="1"/>
    <col min="3" max="3" width="1.12109375" style="100" customWidth="1"/>
    <col min="4" max="4" width="51.50390625" style="132" customWidth="1"/>
    <col min="5" max="5" width="1.12109375" style="100" customWidth="1"/>
    <col min="6" max="17" width="18.125" style="100" customWidth="1"/>
    <col min="18" max="16384" width="12.00390625" style="100" customWidth="1"/>
  </cols>
  <sheetData>
    <row r="1" spans="2:17" ht="18" customHeight="1">
      <c r="B1" s="96" t="s">
        <v>198</v>
      </c>
      <c r="C1" s="97"/>
      <c r="D1" s="98"/>
      <c r="E1" s="97"/>
      <c r="G1" s="97"/>
      <c r="H1" s="97"/>
      <c r="I1" s="97"/>
      <c r="J1" s="97"/>
      <c r="K1" s="97"/>
      <c r="L1" s="97"/>
      <c r="M1" s="97"/>
      <c r="N1" s="97"/>
      <c r="O1" s="99" t="s">
        <v>107</v>
      </c>
      <c r="P1" s="97"/>
      <c r="Q1" s="99" t="s">
        <v>199</v>
      </c>
    </row>
    <row r="2" spans="2:17" ht="6" customHeight="1">
      <c r="B2" s="97"/>
      <c r="C2" s="97"/>
      <c r="D2" s="98"/>
      <c r="E2" s="97"/>
      <c r="G2" s="97"/>
      <c r="H2" s="97"/>
      <c r="I2" s="97"/>
      <c r="J2" s="97"/>
      <c r="K2" s="97"/>
      <c r="L2" s="97"/>
      <c r="M2" s="97"/>
      <c r="N2" s="97"/>
      <c r="O2" s="99"/>
      <c r="P2" s="97"/>
      <c r="Q2" s="99"/>
    </row>
    <row r="3" spans="2:17" s="105" customFormat="1" ht="18" customHeight="1">
      <c r="B3" s="101"/>
      <c r="C3" s="102"/>
      <c r="D3" s="103"/>
      <c r="E3" s="104"/>
      <c r="F3" s="308" t="s">
        <v>200</v>
      </c>
      <c r="G3" s="309"/>
      <c r="H3" s="309"/>
      <c r="I3" s="308" t="s">
        <v>201</v>
      </c>
      <c r="J3" s="310"/>
      <c r="K3" s="310"/>
      <c r="L3" s="308" t="s">
        <v>202</v>
      </c>
      <c r="M3" s="310"/>
      <c r="N3" s="310"/>
      <c r="O3" s="298" t="s">
        <v>203</v>
      </c>
      <c r="P3" s="305"/>
      <c r="Q3" s="306"/>
    </row>
    <row r="4" spans="2:17" s="105" customFormat="1" ht="18" customHeight="1" thickBot="1">
      <c r="B4" s="301" t="s">
        <v>114</v>
      </c>
      <c r="C4" s="307"/>
      <c r="D4" s="307"/>
      <c r="E4" s="107"/>
      <c r="F4" s="107" t="s">
        <v>115</v>
      </c>
      <c r="G4" s="106" t="s">
        <v>116</v>
      </c>
      <c r="H4" s="106" t="s">
        <v>117</v>
      </c>
      <c r="I4" s="108" t="s">
        <v>115</v>
      </c>
      <c r="J4" s="106" t="s">
        <v>116</v>
      </c>
      <c r="K4" s="106" t="s">
        <v>117</v>
      </c>
      <c r="L4" s="108" t="s">
        <v>115</v>
      </c>
      <c r="M4" s="106" t="s">
        <v>116</v>
      </c>
      <c r="N4" s="106" t="s">
        <v>117</v>
      </c>
      <c r="O4" s="106" t="s">
        <v>115</v>
      </c>
      <c r="P4" s="108" t="s">
        <v>116</v>
      </c>
      <c r="Q4" s="107" t="s">
        <v>117</v>
      </c>
    </row>
    <row r="5" spans="2:17" s="105" customFormat="1" ht="9.75" customHeight="1" thickTop="1">
      <c r="B5" s="134"/>
      <c r="C5" s="134"/>
      <c r="D5" s="135"/>
      <c r="E5" s="136"/>
      <c r="F5" s="137" t="s">
        <v>204</v>
      </c>
      <c r="G5" s="138" t="s">
        <v>204</v>
      </c>
      <c r="H5" s="138" t="s">
        <v>204</v>
      </c>
      <c r="I5" s="139" t="s">
        <v>205</v>
      </c>
      <c r="J5" s="139" t="s">
        <v>205</v>
      </c>
      <c r="K5" s="139" t="s">
        <v>205</v>
      </c>
      <c r="L5" s="139" t="s">
        <v>205</v>
      </c>
      <c r="M5" s="139" t="s">
        <v>205</v>
      </c>
      <c r="N5" s="139" t="s">
        <v>205</v>
      </c>
      <c r="O5" s="139" t="s">
        <v>205</v>
      </c>
      <c r="P5" s="139" t="s">
        <v>205</v>
      </c>
      <c r="Q5" s="139" t="s">
        <v>205</v>
      </c>
    </row>
    <row r="6" spans="2:17" ht="18" customHeight="1">
      <c r="B6" s="140" t="s">
        <v>118</v>
      </c>
      <c r="C6" s="141"/>
      <c r="D6" s="142" t="s">
        <v>57</v>
      </c>
      <c r="E6" s="143"/>
      <c r="F6" s="144">
        <v>21</v>
      </c>
      <c r="G6" s="144">
        <v>21.4</v>
      </c>
      <c r="H6" s="144">
        <v>20.4</v>
      </c>
      <c r="I6" s="144">
        <v>165.7</v>
      </c>
      <c r="J6" s="144">
        <v>177.2</v>
      </c>
      <c r="K6" s="144">
        <v>149.4</v>
      </c>
      <c r="L6" s="144">
        <v>154.4</v>
      </c>
      <c r="M6" s="144">
        <v>162.2</v>
      </c>
      <c r="N6" s="144">
        <v>143.3</v>
      </c>
      <c r="O6" s="144">
        <v>11.3</v>
      </c>
      <c r="P6" s="144">
        <v>15</v>
      </c>
      <c r="Q6" s="144">
        <v>6.1</v>
      </c>
    </row>
    <row r="7" spans="2:17" ht="18" customHeight="1">
      <c r="B7" s="114" t="s">
        <v>119</v>
      </c>
      <c r="C7" s="115"/>
      <c r="D7" s="116" t="s">
        <v>58</v>
      </c>
      <c r="E7" s="117"/>
      <c r="F7" s="145">
        <v>21</v>
      </c>
      <c r="G7" s="145">
        <v>21.4</v>
      </c>
      <c r="H7" s="145">
        <v>20.3</v>
      </c>
      <c r="I7" s="145">
        <v>165.9</v>
      </c>
      <c r="J7" s="145">
        <v>177.6</v>
      </c>
      <c r="K7" s="145">
        <v>146.3</v>
      </c>
      <c r="L7" s="145">
        <v>153.4</v>
      </c>
      <c r="M7" s="145">
        <v>161.5</v>
      </c>
      <c r="N7" s="145">
        <v>139.9</v>
      </c>
      <c r="O7" s="145">
        <v>12.5</v>
      </c>
      <c r="P7" s="145">
        <v>16.1</v>
      </c>
      <c r="Q7" s="145">
        <v>6.4</v>
      </c>
    </row>
    <row r="8" spans="2:17" ht="18" customHeight="1">
      <c r="B8" s="119" t="s">
        <v>120</v>
      </c>
      <c r="C8" s="120"/>
      <c r="D8" s="121" t="s">
        <v>59</v>
      </c>
      <c r="E8" s="122"/>
      <c r="F8" s="146" t="s">
        <v>60</v>
      </c>
      <c r="G8" s="146" t="s">
        <v>60</v>
      </c>
      <c r="H8" s="146" t="s">
        <v>60</v>
      </c>
      <c r="I8" s="146" t="s">
        <v>60</v>
      </c>
      <c r="J8" s="146" t="s">
        <v>60</v>
      </c>
      <c r="K8" s="146" t="s">
        <v>60</v>
      </c>
      <c r="L8" s="146" t="s">
        <v>60</v>
      </c>
      <c r="M8" s="146" t="s">
        <v>60</v>
      </c>
      <c r="N8" s="146" t="s">
        <v>60</v>
      </c>
      <c r="O8" s="146" t="s">
        <v>60</v>
      </c>
      <c r="P8" s="146" t="s">
        <v>60</v>
      </c>
      <c r="Q8" s="146" t="s">
        <v>60</v>
      </c>
    </row>
    <row r="9" spans="2:17" ht="18" customHeight="1">
      <c r="B9" s="114" t="s">
        <v>121</v>
      </c>
      <c r="C9" s="115"/>
      <c r="D9" s="116" t="s">
        <v>61</v>
      </c>
      <c r="E9" s="117"/>
      <c r="F9" s="145">
        <v>20.8</v>
      </c>
      <c r="G9" s="145">
        <v>20.8</v>
      </c>
      <c r="H9" s="145">
        <v>20.7</v>
      </c>
      <c r="I9" s="145">
        <v>169.4</v>
      </c>
      <c r="J9" s="145">
        <v>170.6</v>
      </c>
      <c r="K9" s="145">
        <v>161.4</v>
      </c>
      <c r="L9" s="145">
        <v>160.5</v>
      </c>
      <c r="M9" s="145">
        <v>160.6</v>
      </c>
      <c r="N9" s="145">
        <v>160.2</v>
      </c>
      <c r="O9" s="145">
        <v>8.9</v>
      </c>
      <c r="P9" s="145">
        <v>10</v>
      </c>
      <c r="Q9" s="145">
        <v>1.2</v>
      </c>
    </row>
    <row r="10" spans="2:17" ht="18" customHeight="1">
      <c r="B10" s="114" t="s">
        <v>122</v>
      </c>
      <c r="C10" s="115"/>
      <c r="D10" s="116" t="s">
        <v>62</v>
      </c>
      <c r="E10" s="117"/>
      <c r="F10" s="145">
        <v>20.8</v>
      </c>
      <c r="G10" s="145">
        <v>21.2</v>
      </c>
      <c r="H10" s="145">
        <v>20.2</v>
      </c>
      <c r="I10" s="145">
        <v>173.3</v>
      </c>
      <c r="J10" s="145">
        <v>183.2</v>
      </c>
      <c r="K10" s="145">
        <v>158.4</v>
      </c>
      <c r="L10" s="145">
        <v>157</v>
      </c>
      <c r="M10" s="145">
        <v>162.6</v>
      </c>
      <c r="N10" s="145">
        <v>148.5</v>
      </c>
      <c r="O10" s="145">
        <v>16.3</v>
      </c>
      <c r="P10" s="145">
        <v>20.6</v>
      </c>
      <c r="Q10" s="145">
        <v>9.9</v>
      </c>
    </row>
    <row r="11" spans="2:17" ht="18" customHeight="1">
      <c r="B11" s="114" t="s">
        <v>123</v>
      </c>
      <c r="C11" s="115"/>
      <c r="D11" s="116" t="s">
        <v>63</v>
      </c>
      <c r="E11" s="117"/>
      <c r="F11" s="145">
        <v>19.7</v>
      </c>
      <c r="G11" s="145">
        <v>19.8</v>
      </c>
      <c r="H11" s="145">
        <v>19.6</v>
      </c>
      <c r="I11" s="145">
        <v>167.2</v>
      </c>
      <c r="J11" s="145">
        <v>169.4</v>
      </c>
      <c r="K11" s="145">
        <v>154.7</v>
      </c>
      <c r="L11" s="145">
        <v>148.6</v>
      </c>
      <c r="M11" s="145">
        <v>149</v>
      </c>
      <c r="N11" s="145">
        <v>146.3</v>
      </c>
      <c r="O11" s="145">
        <v>18.6</v>
      </c>
      <c r="P11" s="145">
        <v>20.4</v>
      </c>
      <c r="Q11" s="145">
        <v>8.4</v>
      </c>
    </row>
    <row r="12" spans="2:17" ht="18" customHeight="1">
      <c r="B12" s="114" t="s">
        <v>124</v>
      </c>
      <c r="C12" s="115"/>
      <c r="D12" s="116" t="s">
        <v>49</v>
      </c>
      <c r="E12" s="117"/>
      <c r="F12" s="145">
        <v>21.6</v>
      </c>
      <c r="G12" s="145">
        <v>21.7</v>
      </c>
      <c r="H12" s="145">
        <v>20.5</v>
      </c>
      <c r="I12" s="145">
        <v>181.4</v>
      </c>
      <c r="J12" s="145">
        <v>185.4</v>
      </c>
      <c r="K12" s="145">
        <v>151.2</v>
      </c>
      <c r="L12" s="145">
        <v>158.6</v>
      </c>
      <c r="M12" s="145">
        <v>161</v>
      </c>
      <c r="N12" s="145">
        <v>141</v>
      </c>
      <c r="O12" s="145">
        <v>22.8</v>
      </c>
      <c r="P12" s="145">
        <v>24.4</v>
      </c>
      <c r="Q12" s="145">
        <v>10.2</v>
      </c>
    </row>
    <row r="13" spans="2:17" ht="18" customHeight="1">
      <c r="B13" s="114" t="s">
        <v>125</v>
      </c>
      <c r="C13" s="115"/>
      <c r="D13" s="116" t="s">
        <v>64</v>
      </c>
      <c r="E13" s="117"/>
      <c r="F13" s="145">
        <v>21</v>
      </c>
      <c r="G13" s="145">
        <v>22</v>
      </c>
      <c r="H13" s="145">
        <v>20.3</v>
      </c>
      <c r="I13" s="145">
        <v>149.6</v>
      </c>
      <c r="J13" s="145">
        <v>170.4</v>
      </c>
      <c r="K13" s="145">
        <v>132</v>
      </c>
      <c r="L13" s="145">
        <v>143.5</v>
      </c>
      <c r="M13" s="145">
        <v>161.3</v>
      </c>
      <c r="N13" s="145">
        <v>128.5</v>
      </c>
      <c r="O13" s="145">
        <v>6.1</v>
      </c>
      <c r="P13" s="145">
        <v>9.1</v>
      </c>
      <c r="Q13" s="145">
        <v>3.5</v>
      </c>
    </row>
    <row r="14" spans="2:17" ht="18" customHeight="1">
      <c r="B14" s="114" t="s">
        <v>126</v>
      </c>
      <c r="C14" s="115"/>
      <c r="D14" s="116" t="s">
        <v>50</v>
      </c>
      <c r="E14" s="117"/>
      <c r="F14" s="145">
        <v>21.2</v>
      </c>
      <c r="G14" s="145">
        <v>22</v>
      </c>
      <c r="H14" s="145">
        <v>20.1</v>
      </c>
      <c r="I14" s="145">
        <v>160.7</v>
      </c>
      <c r="J14" s="145">
        <v>172.1</v>
      </c>
      <c r="K14" s="145">
        <v>145.7</v>
      </c>
      <c r="L14" s="145">
        <v>154</v>
      </c>
      <c r="M14" s="145">
        <v>164</v>
      </c>
      <c r="N14" s="145">
        <v>140.9</v>
      </c>
      <c r="O14" s="145">
        <v>6.7</v>
      </c>
      <c r="P14" s="145">
        <v>8.1</v>
      </c>
      <c r="Q14" s="145">
        <v>4.8</v>
      </c>
    </row>
    <row r="15" spans="2:17" ht="18" customHeight="1">
      <c r="B15" s="114" t="s">
        <v>127</v>
      </c>
      <c r="C15" s="115"/>
      <c r="D15" s="116" t="s">
        <v>65</v>
      </c>
      <c r="E15" s="117"/>
      <c r="F15" s="145">
        <v>20.7</v>
      </c>
      <c r="G15" s="145">
        <v>22.3</v>
      </c>
      <c r="H15" s="145">
        <v>18.8</v>
      </c>
      <c r="I15" s="145">
        <v>167.1</v>
      </c>
      <c r="J15" s="145">
        <v>178.6</v>
      </c>
      <c r="K15" s="145">
        <v>153</v>
      </c>
      <c r="L15" s="145">
        <v>160.6</v>
      </c>
      <c r="M15" s="145">
        <v>170.5</v>
      </c>
      <c r="N15" s="145">
        <v>148.5</v>
      </c>
      <c r="O15" s="145">
        <v>6.5</v>
      </c>
      <c r="P15" s="145">
        <v>8.1</v>
      </c>
      <c r="Q15" s="145">
        <v>4.5</v>
      </c>
    </row>
    <row r="16" spans="2:17" ht="18" customHeight="1">
      <c r="B16" s="114" t="s">
        <v>128</v>
      </c>
      <c r="C16" s="115"/>
      <c r="D16" s="116" t="s">
        <v>51</v>
      </c>
      <c r="E16" s="117"/>
      <c r="F16" s="145">
        <v>21.1</v>
      </c>
      <c r="G16" s="145">
        <v>21.6</v>
      </c>
      <c r="H16" s="145">
        <v>20.7</v>
      </c>
      <c r="I16" s="145">
        <v>165.3</v>
      </c>
      <c r="J16" s="145">
        <v>176.3</v>
      </c>
      <c r="K16" s="145">
        <v>154.8</v>
      </c>
      <c r="L16" s="145">
        <v>156.7</v>
      </c>
      <c r="M16" s="145">
        <v>164.4</v>
      </c>
      <c r="N16" s="145">
        <v>149.3</v>
      </c>
      <c r="O16" s="145">
        <v>8.6</v>
      </c>
      <c r="P16" s="145">
        <v>11.9</v>
      </c>
      <c r="Q16" s="145">
        <v>5.5</v>
      </c>
    </row>
    <row r="17" spans="2:17" ht="18" customHeight="1">
      <c r="B17" s="124" t="s">
        <v>129</v>
      </c>
      <c r="C17" s="120"/>
      <c r="D17" s="121" t="s">
        <v>66</v>
      </c>
      <c r="E17" s="122"/>
      <c r="F17" s="146">
        <v>20.3</v>
      </c>
      <c r="G17" s="146">
        <v>21.9</v>
      </c>
      <c r="H17" s="146">
        <v>19.2</v>
      </c>
      <c r="I17" s="146">
        <v>148</v>
      </c>
      <c r="J17" s="146">
        <v>175.4</v>
      </c>
      <c r="K17" s="146">
        <v>130.9</v>
      </c>
      <c r="L17" s="146">
        <v>140.3</v>
      </c>
      <c r="M17" s="146">
        <v>163.6</v>
      </c>
      <c r="N17" s="146">
        <v>125.8</v>
      </c>
      <c r="O17" s="146">
        <v>7.7</v>
      </c>
      <c r="P17" s="146">
        <v>11.8</v>
      </c>
      <c r="Q17" s="146">
        <v>5.1</v>
      </c>
    </row>
    <row r="18" spans="2:17" ht="18" customHeight="1">
      <c r="B18" s="125" t="s">
        <v>162</v>
      </c>
      <c r="C18" s="115"/>
      <c r="D18" s="116" t="s">
        <v>67</v>
      </c>
      <c r="E18" s="117"/>
      <c r="F18" s="145">
        <v>22.6</v>
      </c>
      <c r="G18" s="145">
        <v>23.1</v>
      </c>
      <c r="H18" s="145">
        <v>21.5</v>
      </c>
      <c r="I18" s="145">
        <v>171.8</v>
      </c>
      <c r="J18" s="145">
        <v>180</v>
      </c>
      <c r="K18" s="145">
        <v>157.7</v>
      </c>
      <c r="L18" s="145">
        <v>168.9</v>
      </c>
      <c r="M18" s="145">
        <v>176.3</v>
      </c>
      <c r="N18" s="145">
        <v>156.3</v>
      </c>
      <c r="O18" s="145">
        <v>2.9</v>
      </c>
      <c r="P18" s="145">
        <v>3.7</v>
      </c>
      <c r="Q18" s="145">
        <v>1.4</v>
      </c>
    </row>
    <row r="19" spans="2:17" ht="18" customHeight="1">
      <c r="B19" s="125" t="s">
        <v>163</v>
      </c>
      <c r="C19" s="115"/>
      <c r="D19" s="116" t="s">
        <v>68</v>
      </c>
      <c r="E19" s="117"/>
      <c r="F19" s="145">
        <v>22.2</v>
      </c>
      <c r="G19" s="145">
        <v>23.4</v>
      </c>
      <c r="H19" s="145">
        <v>22.1</v>
      </c>
      <c r="I19" s="145">
        <v>168.8</v>
      </c>
      <c r="J19" s="145">
        <v>198.1</v>
      </c>
      <c r="K19" s="145">
        <v>165.1</v>
      </c>
      <c r="L19" s="145">
        <v>159.8</v>
      </c>
      <c r="M19" s="145">
        <v>178.8</v>
      </c>
      <c r="N19" s="145">
        <v>157.4</v>
      </c>
      <c r="O19" s="145">
        <v>9</v>
      </c>
      <c r="P19" s="145">
        <v>19.3</v>
      </c>
      <c r="Q19" s="145">
        <v>7.7</v>
      </c>
    </row>
    <row r="20" spans="2:17" ht="18" customHeight="1">
      <c r="B20" s="125" t="s">
        <v>164</v>
      </c>
      <c r="C20" s="115"/>
      <c r="D20" s="116" t="s">
        <v>69</v>
      </c>
      <c r="E20" s="117"/>
      <c r="F20" s="145">
        <v>21.7</v>
      </c>
      <c r="G20" s="145">
        <v>22.1</v>
      </c>
      <c r="H20" s="145">
        <v>20.6</v>
      </c>
      <c r="I20" s="145">
        <v>176.2</v>
      </c>
      <c r="J20" s="145">
        <v>185</v>
      </c>
      <c r="K20" s="145">
        <v>153.9</v>
      </c>
      <c r="L20" s="145">
        <v>164.1</v>
      </c>
      <c r="M20" s="145">
        <v>169.3</v>
      </c>
      <c r="N20" s="145">
        <v>151</v>
      </c>
      <c r="O20" s="145">
        <v>12.1</v>
      </c>
      <c r="P20" s="145">
        <v>15.7</v>
      </c>
      <c r="Q20" s="145">
        <v>2.9</v>
      </c>
    </row>
    <row r="21" spans="2:17" ht="18" customHeight="1">
      <c r="B21" s="125" t="s">
        <v>165</v>
      </c>
      <c r="C21" s="115"/>
      <c r="D21" s="116" t="s">
        <v>70</v>
      </c>
      <c r="E21" s="117"/>
      <c r="F21" s="145">
        <v>22.7</v>
      </c>
      <c r="G21" s="145">
        <v>23.1</v>
      </c>
      <c r="H21" s="145">
        <v>22.2</v>
      </c>
      <c r="I21" s="145">
        <v>191.2</v>
      </c>
      <c r="J21" s="145">
        <v>199</v>
      </c>
      <c r="K21" s="145">
        <v>179.9</v>
      </c>
      <c r="L21" s="145">
        <v>177.1</v>
      </c>
      <c r="M21" s="145">
        <v>180.7</v>
      </c>
      <c r="N21" s="145">
        <v>171.9</v>
      </c>
      <c r="O21" s="145">
        <v>14.1</v>
      </c>
      <c r="P21" s="145">
        <v>18.3</v>
      </c>
      <c r="Q21" s="145">
        <v>8</v>
      </c>
    </row>
    <row r="22" spans="2:17" ht="18" customHeight="1">
      <c r="B22" s="125" t="s">
        <v>166</v>
      </c>
      <c r="C22" s="115"/>
      <c r="D22" s="116" t="s">
        <v>71</v>
      </c>
      <c r="E22" s="117"/>
      <c r="F22" s="145">
        <v>21.2</v>
      </c>
      <c r="G22" s="145">
        <v>21</v>
      </c>
      <c r="H22" s="145">
        <v>22</v>
      </c>
      <c r="I22" s="145">
        <v>166</v>
      </c>
      <c r="J22" s="145">
        <v>166.1</v>
      </c>
      <c r="K22" s="145">
        <v>165.3</v>
      </c>
      <c r="L22" s="145">
        <v>154.2</v>
      </c>
      <c r="M22" s="145">
        <v>153.4</v>
      </c>
      <c r="N22" s="145">
        <v>158.1</v>
      </c>
      <c r="O22" s="145">
        <v>11.8</v>
      </c>
      <c r="P22" s="145">
        <v>12.7</v>
      </c>
      <c r="Q22" s="145">
        <v>7.2</v>
      </c>
    </row>
    <row r="23" spans="2:17" ht="18" customHeight="1">
      <c r="B23" s="125" t="s">
        <v>167</v>
      </c>
      <c r="C23" s="115"/>
      <c r="D23" s="116" t="s">
        <v>72</v>
      </c>
      <c r="E23" s="117"/>
      <c r="F23" s="145">
        <v>20.7</v>
      </c>
      <c r="G23" s="145">
        <v>20.3</v>
      </c>
      <c r="H23" s="145">
        <v>21.5</v>
      </c>
      <c r="I23" s="145">
        <v>174.3</v>
      </c>
      <c r="J23" s="145">
        <v>176.6</v>
      </c>
      <c r="K23" s="145">
        <v>169.6</v>
      </c>
      <c r="L23" s="145">
        <v>154.8</v>
      </c>
      <c r="M23" s="145">
        <v>153.6</v>
      </c>
      <c r="N23" s="145">
        <v>156.9</v>
      </c>
      <c r="O23" s="145">
        <v>19.5</v>
      </c>
      <c r="P23" s="145">
        <v>23</v>
      </c>
      <c r="Q23" s="145">
        <v>12.7</v>
      </c>
    </row>
    <row r="24" spans="2:17" ht="18" customHeight="1">
      <c r="B24" s="125" t="s">
        <v>168</v>
      </c>
      <c r="C24" s="115"/>
      <c r="D24" s="116" t="s">
        <v>73</v>
      </c>
      <c r="E24" s="117"/>
      <c r="F24" s="145">
        <v>20.2</v>
      </c>
      <c r="G24" s="145">
        <v>20.3</v>
      </c>
      <c r="H24" s="145">
        <v>19.8</v>
      </c>
      <c r="I24" s="145">
        <v>162.4</v>
      </c>
      <c r="J24" s="145">
        <v>164.5</v>
      </c>
      <c r="K24" s="145">
        <v>151.6</v>
      </c>
      <c r="L24" s="145">
        <v>149.8</v>
      </c>
      <c r="M24" s="145">
        <v>151</v>
      </c>
      <c r="N24" s="145">
        <v>143.8</v>
      </c>
      <c r="O24" s="145">
        <v>12.6</v>
      </c>
      <c r="P24" s="145">
        <v>13.5</v>
      </c>
      <c r="Q24" s="145">
        <v>7.8</v>
      </c>
    </row>
    <row r="25" spans="2:17" ht="18" customHeight="1">
      <c r="B25" s="125" t="s">
        <v>169</v>
      </c>
      <c r="C25" s="115"/>
      <c r="D25" s="116" t="s">
        <v>74</v>
      </c>
      <c r="E25" s="117"/>
      <c r="F25" s="145" t="s">
        <v>60</v>
      </c>
      <c r="G25" s="145" t="s">
        <v>60</v>
      </c>
      <c r="H25" s="145" t="s">
        <v>60</v>
      </c>
      <c r="I25" s="145" t="s">
        <v>60</v>
      </c>
      <c r="J25" s="145" t="s">
        <v>60</v>
      </c>
      <c r="K25" s="145" t="s">
        <v>60</v>
      </c>
      <c r="L25" s="145" t="s">
        <v>60</v>
      </c>
      <c r="M25" s="145" t="s">
        <v>60</v>
      </c>
      <c r="N25" s="145" t="s">
        <v>60</v>
      </c>
      <c r="O25" s="145" t="s">
        <v>60</v>
      </c>
      <c r="P25" s="145" t="s">
        <v>60</v>
      </c>
      <c r="Q25" s="145" t="s">
        <v>60</v>
      </c>
    </row>
    <row r="26" spans="2:17" ht="18" customHeight="1">
      <c r="B26" s="125" t="s">
        <v>170</v>
      </c>
      <c r="C26" s="115"/>
      <c r="D26" s="116" t="s">
        <v>75</v>
      </c>
      <c r="E26" s="117"/>
      <c r="F26" s="145">
        <v>21.5</v>
      </c>
      <c r="G26" s="145">
        <v>21.1</v>
      </c>
      <c r="H26" s="145">
        <v>21.8</v>
      </c>
      <c r="I26" s="145">
        <v>167.1</v>
      </c>
      <c r="J26" s="145">
        <v>176.9</v>
      </c>
      <c r="K26" s="145">
        <v>160.6</v>
      </c>
      <c r="L26" s="145">
        <v>154.2</v>
      </c>
      <c r="M26" s="145">
        <v>158</v>
      </c>
      <c r="N26" s="145">
        <v>151.7</v>
      </c>
      <c r="O26" s="145">
        <v>12.9</v>
      </c>
      <c r="P26" s="145">
        <v>18.9</v>
      </c>
      <c r="Q26" s="145">
        <v>8.9</v>
      </c>
    </row>
    <row r="27" spans="2:17" ht="18" customHeight="1">
      <c r="B27" s="125" t="s">
        <v>171</v>
      </c>
      <c r="C27" s="115"/>
      <c r="D27" s="116" t="s">
        <v>76</v>
      </c>
      <c r="E27" s="117"/>
      <c r="F27" s="145">
        <v>21.7</v>
      </c>
      <c r="G27" s="145">
        <v>22.2</v>
      </c>
      <c r="H27" s="145">
        <v>19.7</v>
      </c>
      <c r="I27" s="145">
        <v>176.7</v>
      </c>
      <c r="J27" s="145">
        <v>179.3</v>
      </c>
      <c r="K27" s="145">
        <v>166.8</v>
      </c>
      <c r="L27" s="145">
        <v>155.5</v>
      </c>
      <c r="M27" s="145">
        <v>155.9</v>
      </c>
      <c r="N27" s="145">
        <v>153.9</v>
      </c>
      <c r="O27" s="145">
        <v>21.2</v>
      </c>
      <c r="P27" s="145">
        <v>23.4</v>
      </c>
      <c r="Q27" s="145">
        <v>12.9</v>
      </c>
    </row>
    <row r="28" spans="2:17" ht="18" customHeight="1">
      <c r="B28" s="125" t="s">
        <v>172</v>
      </c>
      <c r="C28" s="115"/>
      <c r="D28" s="116" t="s">
        <v>77</v>
      </c>
      <c r="E28" s="117"/>
      <c r="F28" s="145">
        <v>22.9</v>
      </c>
      <c r="G28" s="145">
        <v>23.1</v>
      </c>
      <c r="H28" s="145">
        <v>22.7</v>
      </c>
      <c r="I28" s="145">
        <v>195.7</v>
      </c>
      <c r="J28" s="145">
        <v>198.6</v>
      </c>
      <c r="K28" s="145">
        <v>192</v>
      </c>
      <c r="L28" s="145">
        <v>181.2</v>
      </c>
      <c r="M28" s="145">
        <v>182.8</v>
      </c>
      <c r="N28" s="145">
        <v>179.1</v>
      </c>
      <c r="O28" s="145">
        <v>14.5</v>
      </c>
      <c r="P28" s="145">
        <v>15.8</v>
      </c>
      <c r="Q28" s="145">
        <v>12.9</v>
      </c>
    </row>
    <row r="29" spans="2:17" ht="18" customHeight="1">
      <c r="B29" s="125" t="s">
        <v>173</v>
      </c>
      <c r="C29" s="115"/>
      <c r="D29" s="116" t="s">
        <v>78</v>
      </c>
      <c r="E29" s="117"/>
      <c r="F29" s="145">
        <v>22.2</v>
      </c>
      <c r="G29" s="145">
        <v>23.1</v>
      </c>
      <c r="H29" s="145">
        <v>19.1</v>
      </c>
      <c r="I29" s="145">
        <v>162</v>
      </c>
      <c r="J29" s="145">
        <v>168.5</v>
      </c>
      <c r="K29" s="145">
        <v>140</v>
      </c>
      <c r="L29" s="145">
        <v>156.7</v>
      </c>
      <c r="M29" s="145">
        <v>162.4</v>
      </c>
      <c r="N29" s="145">
        <v>137.4</v>
      </c>
      <c r="O29" s="145">
        <v>5.3</v>
      </c>
      <c r="P29" s="145">
        <v>6.1</v>
      </c>
      <c r="Q29" s="145">
        <v>2.6</v>
      </c>
    </row>
    <row r="30" spans="2:17" ht="18" customHeight="1">
      <c r="B30" s="125" t="s">
        <v>174</v>
      </c>
      <c r="C30" s="115"/>
      <c r="D30" s="116" t="s">
        <v>79</v>
      </c>
      <c r="E30" s="117"/>
      <c r="F30" s="145">
        <v>21.2</v>
      </c>
      <c r="G30" s="145">
        <v>21.4</v>
      </c>
      <c r="H30" s="145">
        <v>20</v>
      </c>
      <c r="I30" s="145">
        <v>188.6</v>
      </c>
      <c r="J30" s="145">
        <v>193.6</v>
      </c>
      <c r="K30" s="145">
        <v>159.5</v>
      </c>
      <c r="L30" s="145">
        <v>161.3</v>
      </c>
      <c r="M30" s="145">
        <v>162.6</v>
      </c>
      <c r="N30" s="145">
        <v>153.4</v>
      </c>
      <c r="O30" s="145">
        <v>27.3</v>
      </c>
      <c r="P30" s="145">
        <v>31</v>
      </c>
      <c r="Q30" s="145">
        <v>6.1</v>
      </c>
    </row>
    <row r="31" spans="2:17" ht="18" customHeight="1">
      <c r="B31" s="125" t="s">
        <v>175</v>
      </c>
      <c r="C31" s="115"/>
      <c r="D31" s="116" t="s">
        <v>80</v>
      </c>
      <c r="E31" s="117"/>
      <c r="F31" s="145">
        <v>21.1</v>
      </c>
      <c r="G31" s="145">
        <v>21.1</v>
      </c>
      <c r="H31" s="145">
        <v>21</v>
      </c>
      <c r="I31" s="145">
        <v>180.3</v>
      </c>
      <c r="J31" s="145">
        <v>179.7</v>
      </c>
      <c r="K31" s="145">
        <v>187.5</v>
      </c>
      <c r="L31" s="145">
        <v>162.5</v>
      </c>
      <c r="M31" s="145">
        <v>161.7</v>
      </c>
      <c r="N31" s="145">
        <v>173.8</v>
      </c>
      <c r="O31" s="145">
        <v>17.8</v>
      </c>
      <c r="P31" s="145">
        <v>18</v>
      </c>
      <c r="Q31" s="145">
        <v>13.7</v>
      </c>
    </row>
    <row r="32" spans="2:17" ht="18" customHeight="1">
      <c r="B32" s="125" t="s">
        <v>176</v>
      </c>
      <c r="C32" s="115"/>
      <c r="D32" s="116" t="s">
        <v>81</v>
      </c>
      <c r="E32" s="117"/>
      <c r="F32" s="145">
        <v>21.8</v>
      </c>
      <c r="G32" s="145">
        <v>22.1</v>
      </c>
      <c r="H32" s="145">
        <v>20.4</v>
      </c>
      <c r="I32" s="145">
        <v>188.3</v>
      </c>
      <c r="J32" s="145">
        <v>192</v>
      </c>
      <c r="K32" s="145">
        <v>173.2</v>
      </c>
      <c r="L32" s="145">
        <v>163.5</v>
      </c>
      <c r="M32" s="145">
        <v>165.3</v>
      </c>
      <c r="N32" s="145">
        <v>156.3</v>
      </c>
      <c r="O32" s="145">
        <v>24.8</v>
      </c>
      <c r="P32" s="145">
        <v>26.7</v>
      </c>
      <c r="Q32" s="145">
        <v>16.9</v>
      </c>
    </row>
    <row r="33" spans="2:17" ht="18" customHeight="1">
      <c r="B33" s="125" t="s">
        <v>177</v>
      </c>
      <c r="C33" s="115"/>
      <c r="D33" s="116" t="s">
        <v>82</v>
      </c>
      <c r="E33" s="117"/>
      <c r="F33" s="145">
        <v>21.4</v>
      </c>
      <c r="G33" s="145">
        <v>21.7</v>
      </c>
      <c r="H33" s="145">
        <v>20.5</v>
      </c>
      <c r="I33" s="145">
        <v>180.4</v>
      </c>
      <c r="J33" s="145">
        <v>184</v>
      </c>
      <c r="K33" s="145">
        <v>169.4</v>
      </c>
      <c r="L33" s="145">
        <v>161.5</v>
      </c>
      <c r="M33" s="145">
        <v>164.5</v>
      </c>
      <c r="N33" s="145">
        <v>152.6</v>
      </c>
      <c r="O33" s="145">
        <v>18.9</v>
      </c>
      <c r="P33" s="145">
        <v>19.5</v>
      </c>
      <c r="Q33" s="145">
        <v>16.8</v>
      </c>
    </row>
    <row r="34" spans="2:17" ht="18" customHeight="1">
      <c r="B34" s="125" t="s">
        <v>178</v>
      </c>
      <c r="C34" s="115"/>
      <c r="D34" s="116" t="s">
        <v>83</v>
      </c>
      <c r="E34" s="117"/>
      <c r="F34" s="145">
        <v>20.2</v>
      </c>
      <c r="G34" s="145">
        <v>20.5</v>
      </c>
      <c r="H34" s="145">
        <v>19.7</v>
      </c>
      <c r="I34" s="145">
        <v>177</v>
      </c>
      <c r="J34" s="145">
        <v>185.6</v>
      </c>
      <c r="K34" s="145">
        <v>163</v>
      </c>
      <c r="L34" s="145">
        <v>157.3</v>
      </c>
      <c r="M34" s="145">
        <v>160.7</v>
      </c>
      <c r="N34" s="145">
        <v>151.7</v>
      </c>
      <c r="O34" s="145">
        <v>19.7</v>
      </c>
      <c r="P34" s="145">
        <v>24.9</v>
      </c>
      <c r="Q34" s="145">
        <v>11.3</v>
      </c>
    </row>
    <row r="35" spans="2:17" ht="18" customHeight="1">
      <c r="B35" s="125" t="s">
        <v>179</v>
      </c>
      <c r="C35" s="115"/>
      <c r="D35" s="116" t="s">
        <v>84</v>
      </c>
      <c r="E35" s="117"/>
      <c r="F35" s="145">
        <v>21.1</v>
      </c>
      <c r="G35" s="145">
        <v>21.2</v>
      </c>
      <c r="H35" s="145">
        <v>20.7</v>
      </c>
      <c r="I35" s="145">
        <v>197.5</v>
      </c>
      <c r="J35" s="145">
        <v>202.3</v>
      </c>
      <c r="K35" s="145">
        <v>171.5</v>
      </c>
      <c r="L35" s="145">
        <v>171.6</v>
      </c>
      <c r="M35" s="145">
        <v>174</v>
      </c>
      <c r="N35" s="145">
        <v>158.4</v>
      </c>
      <c r="O35" s="145">
        <v>25.9</v>
      </c>
      <c r="P35" s="145">
        <v>28.3</v>
      </c>
      <c r="Q35" s="145">
        <v>13.1</v>
      </c>
    </row>
    <row r="36" spans="2:17" ht="18" customHeight="1">
      <c r="B36" s="125" t="s">
        <v>180</v>
      </c>
      <c r="C36" s="115"/>
      <c r="D36" s="116" t="s">
        <v>85</v>
      </c>
      <c r="E36" s="117"/>
      <c r="F36" s="145">
        <v>20.2</v>
      </c>
      <c r="G36" s="145">
        <v>20.7</v>
      </c>
      <c r="H36" s="145">
        <v>19.7</v>
      </c>
      <c r="I36" s="145">
        <v>179</v>
      </c>
      <c r="J36" s="145">
        <v>183.1</v>
      </c>
      <c r="K36" s="145">
        <v>175.4</v>
      </c>
      <c r="L36" s="145">
        <v>161.6</v>
      </c>
      <c r="M36" s="145">
        <v>168.1</v>
      </c>
      <c r="N36" s="145">
        <v>156.1</v>
      </c>
      <c r="O36" s="145">
        <v>17.4</v>
      </c>
      <c r="P36" s="145">
        <v>15</v>
      </c>
      <c r="Q36" s="145">
        <v>19.3</v>
      </c>
    </row>
    <row r="37" spans="2:17" ht="18" customHeight="1">
      <c r="B37" s="125" t="s">
        <v>181</v>
      </c>
      <c r="C37" s="115"/>
      <c r="D37" s="116" t="s">
        <v>86</v>
      </c>
      <c r="E37" s="117"/>
      <c r="F37" s="145" t="s">
        <v>60</v>
      </c>
      <c r="G37" s="145" t="s">
        <v>60</v>
      </c>
      <c r="H37" s="145" t="s">
        <v>60</v>
      </c>
      <c r="I37" s="145" t="s">
        <v>60</v>
      </c>
      <c r="J37" s="145" t="s">
        <v>60</v>
      </c>
      <c r="K37" s="145" t="s">
        <v>60</v>
      </c>
      <c r="L37" s="145" t="s">
        <v>60</v>
      </c>
      <c r="M37" s="145" t="s">
        <v>60</v>
      </c>
      <c r="N37" s="145" t="s">
        <v>60</v>
      </c>
      <c r="O37" s="145" t="s">
        <v>60</v>
      </c>
      <c r="P37" s="145" t="s">
        <v>60</v>
      </c>
      <c r="Q37" s="145" t="s">
        <v>60</v>
      </c>
    </row>
    <row r="38" spans="2:17" ht="18" customHeight="1">
      <c r="B38" s="125" t="s">
        <v>182</v>
      </c>
      <c r="C38" s="115"/>
      <c r="D38" s="116" t="s">
        <v>87</v>
      </c>
      <c r="E38" s="117"/>
      <c r="F38" s="145">
        <v>16.7</v>
      </c>
      <c r="G38" s="145">
        <v>18.5</v>
      </c>
      <c r="H38" s="145">
        <v>14.1</v>
      </c>
      <c r="I38" s="145">
        <v>134.2</v>
      </c>
      <c r="J38" s="145">
        <v>149.8</v>
      </c>
      <c r="K38" s="145">
        <v>112.7</v>
      </c>
      <c r="L38" s="145">
        <v>127.3</v>
      </c>
      <c r="M38" s="145">
        <v>141.1</v>
      </c>
      <c r="N38" s="145">
        <v>108.2</v>
      </c>
      <c r="O38" s="145">
        <v>6.9</v>
      </c>
      <c r="P38" s="145">
        <v>8.7</v>
      </c>
      <c r="Q38" s="145">
        <v>4.5</v>
      </c>
    </row>
    <row r="39" spans="2:17" ht="18" customHeight="1">
      <c r="B39" s="124" t="s">
        <v>183</v>
      </c>
      <c r="C39" s="120"/>
      <c r="D39" s="121" t="s">
        <v>88</v>
      </c>
      <c r="E39" s="122"/>
      <c r="F39" s="146" t="s">
        <v>60</v>
      </c>
      <c r="G39" s="146" t="s">
        <v>60</v>
      </c>
      <c r="H39" s="146" t="s">
        <v>60</v>
      </c>
      <c r="I39" s="146" t="s">
        <v>60</v>
      </c>
      <c r="J39" s="146" t="s">
        <v>60</v>
      </c>
      <c r="K39" s="146" t="s">
        <v>60</v>
      </c>
      <c r="L39" s="146" t="s">
        <v>60</v>
      </c>
      <c r="M39" s="146" t="s">
        <v>60</v>
      </c>
      <c r="N39" s="146" t="s">
        <v>60</v>
      </c>
      <c r="O39" s="146" t="s">
        <v>60</v>
      </c>
      <c r="P39" s="146" t="s">
        <v>60</v>
      </c>
      <c r="Q39" s="146" t="s">
        <v>60</v>
      </c>
    </row>
    <row r="40" spans="2:17" ht="18" customHeight="1">
      <c r="B40" s="125" t="s">
        <v>184</v>
      </c>
      <c r="C40" s="115"/>
      <c r="D40" s="116" t="s">
        <v>89</v>
      </c>
      <c r="E40" s="117"/>
      <c r="F40" s="145">
        <v>20.1</v>
      </c>
      <c r="G40" s="145">
        <v>23.6</v>
      </c>
      <c r="H40" s="145">
        <v>18.1</v>
      </c>
      <c r="I40" s="145">
        <v>134.3</v>
      </c>
      <c r="J40" s="145">
        <v>177.8</v>
      </c>
      <c r="K40" s="145">
        <v>109.6</v>
      </c>
      <c r="L40" s="145">
        <v>130.9</v>
      </c>
      <c r="M40" s="145">
        <v>173.5</v>
      </c>
      <c r="N40" s="145">
        <v>106.7</v>
      </c>
      <c r="O40" s="145">
        <v>3.4</v>
      </c>
      <c r="P40" s="145">
        <v>4.3</v>
      </c>
      <c r="Q40" s="145">
        <v>2.9</v>
      </c>
    </row>
    <row r="41" spans="2:17" ht="18" customHeight="1">
      <c r="B41" s="125" t="s">
        <v>185</v>
      </c>
      <c r="C41" s="115"/>
      <c r="D41" s="116" t="s">
        <v>90</v>
      </c>
      <c r="E41" s="117"/>
      <c r="F41" s="145">
        <v>23.1</v>
      </c>
      <c r="G41" s="145">
        <v>25.6</v>
      </c>
      <c r="H41" s="145">
        <v>20.9</v>
      </c>
      <c r="I41" s="145">
        <v>166.3</v>
      </c>
      <c r="J41" s="145">
        <v>192.1</v>
      </c>
      <c r="K41" s="145">
        <v>143.4</v>
      </c>
      <c r="L41" s="145">
        <v>162.7</v>
      </c>
      <c r="M41" s="145">
        <v>187.6</v>
      </c>
      <c r="N41" s="145">
        <v>140.5</v>
      </c>
      <c r="O41" s="145">
        <v>3.6</v>
      </c>
      <c r="P41" s="145">
        <v>4.5</v>
      </c>
      <c r="Q41" s="145">
        <v>2.9</v>
      </c>
    </row>
    <row r="42" spans="2:17" ht="18" customHeight="1">
      <c r="B42" s="125" t="s">
        <v>186</v>
      </c>
      <c r="C42" s="115"/>
      <c r="D42" s="116" t="s">
        <v>91</v>
      </c>
      <c r="E42" s="117"/>
      <c r="F42" s="145">
        <v>23.1</v>
      </c>
      <c r="G42" s="145">
        <v>23.1</v>
      </c>
      <c r="H42" s="145">
        <v>23.1</v>
      </c>
      <c r="I42" s="145">
        <v>174.7</v>
      </c>
      <c r="J42" s="145">
        <v>171.2</v>
      </c>
      <c r="K42" s="145">
        <v>182.1</v>
      </c>
      <c r="L42" s="145">
        <v>169.2</v>
      </c>
      <c r="M42" s="145">
        <v>169.8</v>
      </c>
      <c r="N42" s="145">
        <v>168</v>
      </c>
      <c r="O42" s="145">
        <v>5.5</v>
      </c>
      <c r="P42" s="145">
        <v>1.4</v>
      </c>
      <c r="Q42" s="145">
        <v>14.1</v>
      </c>
    </row>
    <row r="43" spans="2:17" ht="18" customHeight="1">
      <c r="B43" s="125" t="s">
        <v>187</v>
      </c>
      <c r="C43" s="115"/>
      <c r="D43" s="116" t="s">
        <v>92</v>
      </c>
      <c r="E43" s="117"/>
      <c r="F43" s="145">
        <v>21.6</v>
      </c>
      <c r="G43" s="145">
        <v>22.2</v>
      </c>
      <c r="H43" s="145">
        <v>21.5</v>
      </c>
      <c r="I43" s="145">
        <v>166.1</v>
      </c>
      <c r="J43" s="145">
        <v>172.9</v>
      </c>
      <c r="K43" s="145">
        <v>164.2</v>
      </c>
      <c r="L43" s="145">
        <v>159.8</v>
      </c>
      <c r="M43" s="145">
        <v>164.5</v>
      </c>
      <c r="N43" s="145">
        <v>158.5</v>
      </c>
      <c r="O43" s="145">
        <v>6.3</v>
      </c>
      <c r="P43" s="145">
        <v>8.4</v>
      </c>
      <c r="Q43" s="145">
        <v>5.7</v>
      </c>
    </row>
    <row r="44" spans="2:17" ht="18" customHeight="1">
      <c r="B44" s="125" t="s">
        <v>188</v>
      </c>
      <c r="C44" s="115"/>
      <c r="D44" s="116" t="s">
        <v>93</v>
      </c>
      <c r="E44" s="117"/>
      <c r="F44" s="145">
        <v>20</v>
      </c>
      <c r="G44" s="145">
        <v>19.4</v>
      </c>
      <c r="H44" s="145">
        <v>20.2</v>
      </c>
      <c r="I44" s="145">
        <v>156.7</v>
      </c>
      <c r="J44" s="145">
        <v>154.2</v>
      </c>
      <c r="K44" s="145">
        <v>157.9</v>
      </c>
      <c r="L44" s="145">
        <v>151.7</v>
      </c>
      <c r="M44" s="145">
        <v>150.6</v>
      </c>
      <c r="N44" s="145">
        <v>152.2</v>
      </c>
      <c r="O44" s="145">
        <v>5</v>
      </c>
      <c r="P44" s="145">
        <v>3.6</v>
      </c>
      <c r="Q44" s="145">
        <v>5.7</v>
      </c>
    </row>
    <row r="45" spans="2:17" ht="18" customHeight="1">
      <c r="B45" s="125" t="s">
        <v>189</v>
      </c>
      <c r="C45" s="115"/>
      <c r="D45" s="116" t="s">
        <v>94</v>
      </c>
      <c r="E45" s="117"/>
      <c r="F45" s="145">
        <v>20.3</v>
      </c>
      <c r="G45" s="145">
        <v>20.5</v>
      </c>
      <c r="H45" s="145">
        <v>20.1</v>
      </c>
      <c r="I45" s="145">
        <v>165.7</v>
      </c>
      <c r="J45" s="145">
        <v>172.5</v>
      </c>
      <c r="K45" s="145">
        <v>157.1</v>
      </c>
      <c r="L45" s="145">
        <v>155.9</v>
      </c>
      <c r="M45" s="145">
        <v>159</v>
      </c>
      <c r="N45" s="145">
        <v>152</v>
      </c>
      <c r="O45" s="145">
        <v>9.8</v>
      </c>
      <c r="P45" s="145">
        <v>13.5</v>
      </c>
      <c r="Q45" s="145">
        <v>5.1</v>
      </c>
    </row>
    <row r="46" spans="2:17" ht="18" customHeight="1">
      <c r="B46" s="125" t="s">
        <v>190</v>
      </c>
      <c r="C46" s="115"/>
      <c r="D46" s="116" t="s">
        <v>95</v>
      </c>
      <c r="E46" s="117"/>
      <c r="F46" s="145" t="s">
        <v>60</v>
      </c>
      <c r="G46" s="145" t="s">
        <v>60</v>
      </c>
      <c r="H46" s="145" t="s">
        <v>60</v>
      </c>
      <c r="I46" s="145" t="s">
        <v>60</v>
      </c>
      <c r="J46" s="145" t="s">
        <v>60</v>
      </c>
      <c r="K46" s="145" t="s">
        <v>60</v>
      </c>
      <c r="L46" s="145" t="s">
        <v>60</v>
      </c>
      <c r="M46" s="145" t="s">
        <v>60</v>
      </c>
      <c r="N46" s="145" t="s">
        <v>60</v>
      </c>
      <c r="O46" s="145" t="s">
        <v>60</v>
      </c>
      <c r="P46" s="145" t="s">
        <v>60</v>
      </c>
      <c r="Q46" s="145" t="s">
        <v>60</v>
      </c>
    </row>
    <row r="47" spans="2:17" ht="18" customHeight="1">
      <c r="B47" s="126" t="s">
        <v>191</v>
      </c>
      <c r="C47" s="127"/>
      <c r="D47" s="128" t="s">
        <v>96</v>
      </c>
      <c r="E47" s="129"/>
      <c r="F47" s="147">
        <v>21.3</v>
      </c>
      <c r="G47" s="147">
        <v>21.6</v>
      </c>
      <c r="H47" s="147">
        <v>20.6</v>
      </c>
      <c r="I47" s="147">
        <v>170.5</v>
      </c>
      <c r="J47" s="147">
        <v>180.1</v>
      </c>
      <c r="K47" s="147">
        <v>150.4</v>
      </c>
      <c r="L47" s="147">
        <v>158.4</v>
      </c>
      <c r="M47" s="147">
        <v>165</v>
      </c>
      <c r="N47" s="147">
        <v>144.5</v>
      </c>
      <c r="O47" s="147">
        <v>12.1</v>
      </c>
      <c r="P47" s="147">
        <v>15.1</v>
      </c>
      <c r="Q47" s="147">
        <v>5.9</v>
      </c>
    </row>
    <row r="49" spans="2:17" ht="18" customHeight="1">
      <c r="B49" s="96" t="s">
        <v>206</v>
      </c>
      <c r="C49" s="97"/>
      <c r="D49" s="98"/>
      <c r="E49" s="97"/>
      <c r="G49" s="97"/>
      <c r="H49" s="97"/>
      <c r="I49" s="97"/>
      <c r="J49" s="97"/>
      <c r="K49" s="97"/>
      <c r="L49" s="97"/>
      <c r="M49" s="97"/>
      <c r="N49" s="97"/>
      <c r="O49" s="99" t="s">
        <v>161</v>
      </c>
      <c r="P49" s="97"/>
      <c r="Q49" s="99" t="s">
        <v>199</v>
      </c>
    </row>
    <row r="50" spans="2:17" ht="6" customHeight="1">
      <c r="B50" s="96"/>
      <c r="C50" s="97"/>
      <c r="D50" s="98"/>
      <c r="E50" s="97"/>
      <c r="G50" s="97"/>
      <c r="H50" s="97"/>
      <c r="I50" s="97"/>
      <c r="J50" s="97"/>
      <c r="K50" s="97"/>
      <c r="L50" s="97"/>
      <c r="M50" s="97"/>
      <c r="N50" s="97"/>
      <c r="O50" s="99"/>
      <c r="P50" s="97"/>
      <c r="Q50" s="99"/>
    </row>
    <row r="51" spans="2:17" s="105" customFormat="1" ht="18" customHeight="1">
      <c r="B51" s="101"/>
      <c r="C51" s="102"/>
      <c r="D51" s="103"/>
      <c r="E51" s="104"/>
      <c r="F51" s="308" t="s">
        <v>200</v>
      </c>
      <c r="G51" s="309"/>
      <c r="H51" s="309"/>
      <c r="I51" s="308" t="s">
        <v>201</v>
      </c>
      <c r="J51" s="310"/>
      <c r="K51" s="310"/>
      <c r="L51" s="308" t="s">
        <v>202</v>
      </c>
      <c r="M51" s="310"/>
      <c r="N51" s="310"/>
      <c r="O51" s="298" t="s">
        <v>203</v>
      </c>
      <c r="P51" s="305"/>
      <c r="Q51" s="306"/>
    </row>
    <row r="52" spans="2:17" s="105" customFormat="1" ht="18" customHeight="1" thickBot="1">
      <c r="B52" s="301" t="s">
        <v>114</v>
      </c>
      <c r="C52" s="307"/>
      <c r="D52" s="307"/>
      <c r="E52" s="107"/>
      <c r="F52" s="107" t="s">
        <v>115</v>
      </c>
      <c r="G52" s="106" t="s">
        <v>116</v>
      </c>
      <c r="H52" s="106" t="s">
        <v>117</v>
      </c>
      <c r="I52" s="108" t="s">
        <v>115</v>
      </c>
      <c r="J52" s="106" t="s">
        <v>116</v>
      </c>
      <c r="K52" s="106" t="s">
        <v>117</v>
      </c>
      <c r="L52" s="108" t="s">
        <v>115</v>
      </c>
      <c r="M52" s="106" t="s">
        <v>116</v>
      </c>
      <c r="N52" s="106" t="s">
        <v>117</v>
      </c>
      <c r="O52" s="106" t="s">
        <v>115</v>
      </c>
      <c r="P52" s="108" t="s">
        <v>116</v>
      </c>
      <c r="Q52" s="107" t="s">
        <v>117</v>
      </c>
    </row>
    <row r="53" spans="2:17" s="105" customFormat="1" ht="9.75" customHeight="1" thickTop="1">
      <c r="B53" s="134"/>
      <c r="C53" s="134"/>
      <c r="D53" s="135"/>
      <c r="E53" s="136"/>
      <c r="F53" s="137" t="s">
        <v>204</v>
      </c>
      <c r="G53" s="138" t="s">
        <v>204</v>
      </c>
      <c r="H53" s="138" t="s">
        <v>204</v>
      </c>
      <c r="I53" s="139" t="s">
        <v>205</v>
      </c>
      <c r="J53" s="139" t="s">
        <v>205</v>
      </c>
      <c r="K53" s="139" t="s">
        <v>205</v>
      </c>
      <c r="L53" s="139" t="s">
        <v>205</v>
      </c>
      <c r="M53" s="139" t="s">
        <v>205</v>
      </c>
      <c r="N53" s="139" t="s">
        <v>205</v>
      </c>
      <c r="O53" s="139" t="s">
        <v>205</v>
      </c>
      <c r="P53" s="139" t="s">
        <v>205</v>
      </c>
      <c r="Q53" s="139" t="s">
        <v>205</v>
      </c>
    </row>
    <row r="54" spans="2:17" ht="18" customHeight="1">
      <c r="B54" s="140" t="s">
        <v>118</v>
      </c>
      <c r="C54" s="141"/>
      <c r="D54" s="142" t="s">
        <v>57</v>
      </c>
      <c r="E54" s="143"/>
      <c r="F54" s="144">
        <v>20.5</v>
      </c>
      <c r="G54" s="144">
        <v>20.6</v>
      </c>
      <c r="H54" s="144">
        <v>20.4</v>
      </c>
      <c r="I54" s="144">
        <v>166.1</v>
      </c>
      <c r="J54" s="144">
        <v>174.6</v>
      </c>
      <c r="K54" s="144">
        <v>153.9</v>
      </c>
      <c r="L54" s="144">
        <v>152.7</v>
      </c>
      <c r="M54" s="144">
        <v>156.9</v>
      </c>
      <c r="N54" s="144">
        <v>146.6</v>
      </c>
      <c r="O54" s="144">
        <v>13.4</v>
      </c>
      <c r="P54" s="144">
        <v>17.7</v>
      </c>
      <c r="Q54" s="144">
        <v>7.3</v>
      </c>
    </row>
    <row r="55" spans="2:17" ht="18" customHeight="1">
      <c r="B55" s="114" t="s">
        <v>119</v>
      </c>
      <c r="C55" s="115"/>
      <c r="D55" s="116" t="s">
        <v>58</v>
      </c>
      <c r="E55" s="117"/>
      <c r="F55" s="145">
        <v>20.4</v>
      </c>
      <c r="G55" s="145">
        <v>20.6</v>
      </c>
      <c r="H55" s="145">
        <v>20</v>
      </c>
      <c r="I55" s="145">
        <v>168.1</v>
      </c>
      <c r="J55" s="145">
        <v>177.5</v>
      </c>
      <c r="K55" s="145">
        <v>151</v>
      </c>
      <c r="L55" s="145">
        <v>152.5</v>
      </c>
      <c r="M55" s="145">
        <v>157.9</v>
      </c>
      <c r="N55" s="145">
        <v>142.7</v>
      </c>
      <c r="O55" s="145">
        <v>15.6</v>
      </c>
      <c r="P55" s="145">
        <v>19.6</v>
      </c>
      <c r="Q55" s="145">
        <v>8.3</v>
      </c>
    </row>
    <row r="56" spans="2:17" ht="18" customHeight="1">
      <c r="B56" s="119" t="s">
        <v>120</v>
      </c>
      <c r="C56" s="120"/>
      <c r="D56" s="121" t="s">
        <v>59</v>
      </c>
      <c r="E56" s="122"/>
      <c r="F56" s="146" t="s">
        <v>60</v>
      </c>
      <c r="G56" s="146" t="s">
        <v>60</v>
      </c>
      <c r="H56" s="146" t="s">
        <v>60</v>
      </c>
      <c r="I56" s="146" t="s">
        <v>60</v>
      </c>
      <c r="J56" s="146" t="s">
        <v>60</v>
      </c>
      <c r="K56" s="146" t="s">
        <v>60</v>
      </c>
      <c r="L56" s="146" t="s">
        <v>60</v>
      </c>
      <c r="M56" s="146" t="s">
        <v>60</v>
      </c>
      <c r="N56" s="146" t="s">
        <v>60</v>
      </c>
      <c r="O56" s="146" t="s">
        <v>60</v>
      </c>
      <c r="P56" s="146" t="s">
        <v>60</v>
      </c>
      <c r="Q56" s="146" t="s">
        <v>60</v>
      </c>
    </row>
    <row r="57" spans="2:17" ht="18" customHeight="1">
      <c r="B57" s="114" t="s">
        <v>121</v>
      </c>
      <c r="C57" s="115"/>
      <c r="D57" s="116" t="s">
        <v>61</v>
      </c>
      <c r="E57" s="117"/>
      <c r="F57" s="145">
        <v>18.2</v>
      </c>
      <c r="G57" s="145">
        <v>18.1</v>
      </c>
      <c r="H57" s="145">
        <v>18.8</v>
      </c>
      <c r="I57" s="145">
        <v>154.1</v>
      </c>
      <c r="J57" s="145">
        <v>154.4</v>
      </c>
      <c r="K57" s="145">
        <v>151.4</v>
      </c>
      <c r="L57" s="145">
        <v>141.8</v>
      </c>
      <c r="M57" s="145">
        <v>141.3</v>
      </c>
      <c r="N57" s="145">
        <v>148.5</v>
      </c>
      <c r="O57" s="145">
        <v>12.3</v>
      </c>
      <c r="P57" s="145">
        <v>13.1</v>
      </c>
      <c r="Q57" s="145">
        <v>2.9</v>
      </c>
    </row>
    <row r="58" spans="2:17" ht="18" customHeight="1">
      <c r="B58" s="114" t="s">
        <v>122</v>
      </c>
      <c r="C58" s="115"/>
      <c r="D58" s="116" t="s">
        <v>62</v>
      </c>
      <c r="E58" s="117"/>
      <c r="F58" s="145">
        <v>20.7</v>
      </c>
      <c r="G58" s="145">
        <v>20.9</v>
      </c>
      <c r="H58" s="145">
        <v>20.3</v>
      </c>
      <c r="I58" s="145">
        <v>176.9</v>
      </c>
      <c r="J58" s="145">
        <v>183.5</v>
      </c>
      <c r="K58" s="145">
        <v>165.4</v>
      </c>
      <c r="L58" s="145">
        <v>159.2</v>
      </c>
      <c r="M58" s="145">
        <v>162.1</v>
      </c>
      <c r="N58" s="145">
        <v>154.1</v>
      </c>
      <c r="O58" s="145">
        <v>17.7</v>
      </c>
      <c r="P58" s="145">
        <v>21.4</v>
      </c>
      <c r="Q58" s="145">
        <v>11.3</v>
      </c>
    </row>
    <row r="59" spans="2:17" ht="18" customHeight="1">
      <c r="B59" s="114" t="s">
        <v>123</v>
      </c>
      <c r="C59" s="115"/>
      <c r="D59" s="116" t="s">
        <v>63</v>
      </c>
      <c r="E59" s="117"/>
      <c r="F59" s="145">
        <v>19.3</v>
      </c>
      <c r="G59" s="145">
        <v>19.4</v>
      </c>
      <c r="H59" s="145">
        <v>18.8</v>
      </c>
      <c r="I59" s="145">
        <v>161.4</v>
      </c>
      <c r="J59" s="145">
        <v>163.6</v>
      </c>
      <c r="K59" s="145">
        <v>144.5</v>
      </c>
      <c r="L59" s="145">
        <v>143.8</v>
      </c>
      <c r="M59" s="145">
        <v>145</v>
      </c>
      <c r="N59" s="145">
        <v>134.8</v>
      </c>
      <c r="O59" s="145">
        <v>17.6</v>
      </c>
      <c r="P59" s="145">
        <v>18.6</v>
      </c>
      <c r="Q59" s="145">
        <v>9.7</v>
      </c>
    </row>
    <row r="60" spans="2:17" ht="18" customHeight="1">
      <c r="B60" s="114" t="s">
        <v>124</v>
      </c>
      <c r="C60" s="115"/>
      <c r="D60" s="116" t="s">
        <v>49</v>
      </c>
      <c r="E60" s="117"/>
      <c r="F60" s="145">
        <v>21.5</v>
      </c>
      <c r="G60" s="145">
        <v>21.6</v>
      </c>
      <c r="H60" s="145">
        <v>20.8</v>
      </c>
      <c r="I60" s="145">
        <v>181</v>
      </c>
      <c r="J60" s="145">
        <v>185</v>
      </c>
      <c r="K60" s="145">
        <v>146.2</v>
      </c>
      <c r="L60" s="145">
        <v>157.4</v>
      </c>
      <c r="M60" s="145">
        <v>160</v>
      </c>
      <c r="N60" s="145">
        <v>134.5</v>
      </c>
      <c r="O60" s="145">
        <v>23.6</v>
      </c>
      <c r="P60" s="145">
        <v>25</v>
      </c>
      <c r="Q60" s="145">
        <v>11.7</v>
      </c>
    </row>
    <row r="61" spans="2:17" ht="18" customHeight="1">
      <c r="B61" s="114" t="s">
        <v>125</v>
      </c>
      <c r="C61" s="115"/>
      <c r="D61" s="116" t="s">
        <v>64</v>
      </c>
      <c r="E61" s="117"/>
      <c r="F61" s="145">
        <v>20.2</v>
      </c>
      <c r="G61" s="145">
        <v>21</v>
      </c>
      <c r="H61" s="145">
        <v>19.7</v>
      </c>
      <c r="I61" s="145">
        <v>142.9</v>
      </c>
      <c r="J61" s="145">
        <v>170.5</v>
      </c>
      <c r="K61" s="145">
        <v>127.3</v>
      </c>
      <c r="L61" s="145">
        <v>136.3</v>
      </c>
      <c r="M61" s="145">
        <v>158.3</v>
      </c>
      <c r="N61" s="145">
        <v>123.9</v>
      </c>
      <c r="O61" s="145">
        <v>6.6</v>
      </c>
      <c r="P61" s="145">
        <v>12.2</v>
      </c>
      <c r="Q61" s="145">
        <v>3.4</v>
      </c>
    </row>
    <row r="62" spans="2:17" ht="18" customHeight="1">
      <c r="B62" s="114" t="s">
        <v>126</v>
      </c>
      <c r="C62" s="115"/>
      <c r="D62" s="116" t="s">
        <v>50</v>
      </c>
      <c r="E62" s="117"/>
      <c r="F62" s="145">
        <v>20.2</v>
      </c>
      <c r="G62" s="145">
        <v>21.2</v>
      </c>
      <c r="H62" s="145">
        <v>19.3</v>
      </c>
      <c r="I62" s="145">
        <v>151.2</v>
      </c>
      <c r="J62" s="145">
        <v>169</v>
      </c>
      <c r="K62" s="145">
        <v>135.7</v>
      </c>
      <c r="L62" s="145">
        <v>144</v>
      </c>
      <c r="M62" s="145">
        <v>157.8</v>
      </c>
      <c r="N62" s="145">
        <v>132</v>
      </c>
      <c r="O62" s="145">
        <v>7.2</v>
      </c>
      <c r="P62" s="145">
        <v>11.2</v>
      </c>
      <c r="Q62" s="145">
        <v>3.7</v>
      </c>
    </row>
    <row r="63" spans="2:17" ht="18" customHeight="1">
      <c r="B63" s="114" t="s">
        <v>127</v>
      </c>
      <c r="C63" s="115"/>
      <c r="D63" s="116" t="s">
        <v>65</v>
      </c>
      <c r="E63" s="117"/>
      <c r="F63" s="145" t="s">
        <v>97</v>
      </c>
      <c r="G63" s="145" t="s">
        <v>97</v>
      </c>
      <c r="H63" s="145" t="s">
        <v>97</v>
      </c>
      <c r="I63" s="145" t="s">
        <v>97</v>
      </c>
      <c r="J63" s="145" t="s">
        <v>97</v>
      </c>
      <c r="K63" s="145" t="s">
        <v>97</v>
      </c>
      <c r="L63" s="145" t="s">
        <v>97</v>
      </c>
      <c r="M63" s="145" t="s">
        <v>97</v>
      </c>
      <c r="N63" s="145" t="s">
        <v>97</v>
      </c>
      <c r="O63" s="145" t="s">
        <v>97</v>
      </c>
      <c r="P63" s="145" t="s">
        <v>97</v>
      </c>
      <c r="Q63" s="145" t="s">
        <v>97</v>
      </c>
    </row>
    <row r="64" spans="2:17" ht="18" customHeight="1">
      <c r="B64" s="114" t="s">
        <v>128</v>
      </c>
      <c r="C64" s="115"/>
      <c r="D64" s="116" t="s">
        <v>51</v>
      </c>
      <c r="E64" s="117"/>
      <c r="F64" s="145">
        <v>20.9</v>
      </c>
      <c r="G64" s="145">
        <v>20.6</v>
      </c>
      <c r="H64" s="145">
        <v>21</v>
      </c>
      <c r="I64" s="145">
        <v>161.3</v>
      </c>
      <c r="J64" s="145">
        <v>164.7</v>
      </c>
      <c r="K64" s="145">
        <v>158.5</v>
      </c>
      <c r="L64" s="145">
        <v>153.1</v>
      </c>
      <c r="M64" s="145">
        <v>153.6</v>
      </c>
      <c r="N64" s="145">
        <v>152.8</v>
      </c>
      <c r="O64" s="145">
        <v>8.2</v>
      </c>
      <c r="P64" s="145">
        <v>11.1</v>
      </c>
      <c r="Q64" s="145">
        <v>5.7</v>
      </c>
    </row>
    <row r="65" spans="2:17" ht="18" customHeight="1">
      <c r="B65" s="124" t="s">
        <v>129</v>
      </c>
      <c r="C65" s="120"/>
      <c r="D65" s="121" t="s">
        <v>66</v>
      </c>
      <c r="E65" s="122"/>
      <c r="F65" s="146">
        <v>21</v>
      </c>
      <c r="G65" s="146">
        <v>22.2</v>
      </c>
      <c r="H65" s="146">
        <v>20</v>
      </c>
      <c r="I65" s="146">
        <v>159.4</v>
      </c>
      <c r="J65" s="146">
        <v>180</v>
      </c>
      <c r="K65" s="146">
        <v>142.5</v>
      </c>
      <c r="L65" s="146">
        <v>149.3</v>
      </c>
      <c r="M65" s="146">
        <v>165.7</v>
      </c>
      <c r="N65" s="146">
        <v>135.9</v>
      </c>
      <c r="O65" s="146">
        <v>10.1</v>
      </c>
      <c r="P65" s="146">
        <v>14.3</v>
      </c>
      <c r="Q65" s="146">
        <v>6.6</v>
      </c>
    </row>
    <row r="66" spans="2:17" ht="18" customHeight="1">
      <c r="B66" s="125" t="s">
        <v>162</v>
      </c>
      <c r="C66" s="115"/>
      <c r="D66" s="116" t="s">
        <v>67</v>
      </c>
      <c r="E66" s="117"/>
      <c r="F66" s="145">
        <v>22.9</v>
      </c>
      <c r="G66" s="145">
        <v>23.4</v>
      </c>
      <c r="H66" s="145">
        <v>21.6</v>
      </c>
      <c r="I66" s="145">
        <v>181.6</v>
      </c>
      <c r="J66" s="145">
        <v>189</v>
      </c>
      <c r="K66" s="145">
        <v>163.9</v>
      </c>
      <c r="L66" s="145">
        <v>175.8</v>
      </c>
      <c r="M66" s="145">
        <v>182.2</v>
      </c>
      <c r="N66" s="145">
        <v>160.3</v>
      </c>
      <c r="O66" s="145">
        <v>5.8</v>
      </c>
      <c r="P66" s="145">
        <v>6.8</v>
      </c>
      <c r="Q66" s="145">
        <v>3.6</v>
      </c>
    </row>
    <row r="67" spans="2:17" ht="18" customHeight="1">
      <c r="B67" s="125" t="s">
        <v>163</v>
      </c>
      <c r="C67" s="115"/>
      <c r="D67" s="116" t="s">
        <v>68</v>
      </c>
      <c r="E67" s="117"/>
      <c r="F67" s="145">
        <v>21.7</v>
      </c>
      <c r="G67" s="145">
        <v>23</v>
      </c>
      <c r="H67" s="145">
        <v>21.5</v>
      </c>
      <c r="I67" s="145">
        <v>175.5</v>
      </c>
      <c r="J67" s="145">
        <v>187.3</v>
      </c>
      <c r="K67" s="145">
        <v>173.6</v>
      </c>
      <c r="L67" s="145">
        <v>165.1</v>
      </c>
      <c r="M67" s="145">
        <v>176.5</v>
      </c>
      <c r="N67" s="145">
        <v>163.2</v>
      </c>
      <c r="O67" s="145">
        <v>10.4</v>
      </c>
      <c r="P67" s="145">
        <v>10.8</v>
      </c>
      <c r="Q67" s="145">
        <v>10.4</v>
      </c>
    </row>
    <row r="68" spans="2:17" ht="18" customHeight="1">
      <c r="B68" s="125" t="s">
        <v>164</v>
      </c>
      <c r="C68" s="115"/>
      <c r="D68" s="116" t="s">
        <v>69</v>
      </c>
      <c r="E68" s="117"/>
      <c r="F68" s="145">
        <v>21.4</v>
      </c>
      <c r="G68" s="145">
        <v>21.5</v>
      </c>
      <c r="H68" s="145">
        <v>20.6</v>
      </c>
      <c r="I68" s="145">
        <v>178.4</v>
      </c>
      <c r="J68" s="145">
        <v>181.8</v>
      </c>
      <c r="K68" s="145">
        <v>162.9</v>
      </c>
      <c r="L68" s="145">
        <v>164.3</v>
      </c>
      <c r="M68" s="145">
        <v>165.6</v>
      </c>
      <c r="N68" s="145">
        <v>158.2</v>
      </c>
      <c r="O68" s="145">
        <v>14.1</v>
      </c>
      <c r="P68" s="145">
        <v>16.2</v>
      </c>
      <c r="Q68" s="145">
        <v>4.7</v>
      </c>
    </row>
    <row r="69" spans="2:17" ht="18" customHeight="1">
      <c r="B69" s="125" t="s">
        <v>165</v>
      </c>
      <c r="C69" s="115"/>
      <c r="D69" s="116" t="s">
        <v>70</v>
      </c>
      <c r="E69" s="117"/>
      <c r="F69" s="145" t="s">
        <v>97</v>
      </c>
      <c r="G69" s="145" t="s">
        <v>97</v>
      </c>
      <c r="H69" s="145" t="s">
        <v>97</v>
      </c>
      <c r="I69" s="145" t="s">
        <v>97</v>
      </c>
      <c r="J69" s="145" t="s">
        <v>97</v>
      </c>
      <c r="K69" s="145" t="s">
        <v>97</v>
      </c>
      <c r="L69" s="145" t="s">
        <v>97</v>
      </c>
      <c r="M69" s="145" t="s">
        <v>97</v>
      </c>
      <c r="N69" s="145" t="s">
        <v>97</v>
      </c>
      <c r="O69" s="145" t="s">
        <v>97</v>
      </c>
      <c r="P69" s="145" t="s">
        <v>97</v>
      </c>
      <c r="Q69" s="145" t="s">
        <v>97</v>
      </c>
    </row>
    <row r="70" spans="2:17" ht="18" customHeight="1">
      <c r="B70" s="125" t="s">
        <v>166</v>
      </c>
      <c r="C70" s="115"/>
      <c r="D70" s="116" t="s">
        <v>71</v>
      </c>
      <c r="E70" s="117"/>
      <c r="F70" s="145">
        <v>20.9</v>
      </c>
      <c r="G70" s="145">
        <v>20.7</v>
      </c>
      <c r="H70" s="145">
        <v>22.1</v>
      </c>
      <c r="I70" s="145">
        <v>163.5</v>
      </c>
      <c r="J70" s="145">
        <v>163.2</v>
      </c>
      <c r="K70" s="145">
        <v>165.1</v>
      </c>
      <c r="L70" s="145">
        <v>150.7</v>
      </c>
      <c r="M70" s="145">
        <v>150</v>
      </c>
      <c r="N70" s="145">
        <v>155.6</v>
      </c>
      <c r="O70" s="145">
        <v>12.8</v>
      </c>
      <c r="P70" s="145">
        <v>13.2</v>
      </c>
      <c r="Q70" s="145">
        <v>9.5</v>
      </c>
    </row>
    <row r="71" spans="2:17" ht="18" customHeight="1">
      <c r="B71" s="125" t="s">
        <v>167</v>
      </c>
      <c r="C71" s="115"/>
      <c r="D71" s="116" t="s">
        <v>72</v>
      </c>
      <c r="E71" s="117"/>
      <c r="F71" s="145">
        <v>19.4</v>
      </c>
      <c r="G71" s="145">
        <v>19.1</v>
      </c>
      <c r="H71" s="145">
        <v>20.5</v>
      </c>
      <c r="I71" s="145">
        <v>171</v>
      </c>
      <c r="J71" s="145">
        <v>171.5</v>
      </c>
      <c r="K71" s="145">
        <v>169.2</v>
      </c>
      <c r="L71" s="145">
        <v>145.9</v>
      </c>
      <c r="M71" s="145">
        <v>144.6</v>
      </c>
      <c r="N71" s="145">
        <v>150.1</v>
      </c>
      <c r="O71" s="145">
        <v>25.1</v>
      </c>
      <c r="P71" s="145">
        <v>26.9</v>
      </c>
      <c r="Q71" s="145">
        <v>19.1</v>
      </c>
    </row>
    <row r="72" spans="2:17" ht="18" customHeight="1">
      <c r="B72" s="125" t="s">
        <v>168</v>
      </c>
      <c r="C72" s="115"/>
      <c r="D72" s="116" t="s">
        <v>73</v>
      </c>
      <c r="E72" s="117"/>
      <c r="F72" s="145">
        <v>20.4</v>
      </c>
      <c r="G72" s="145">
        <v>20.6</v>
      </c>
      <c r="H72" s="145">
        <v>19.9</v>
      </c>
      <c r="I72" s="145">
        <v>162.8</v>
      </c>
      <c r="J72" s="145">
        <v>165.1</v>
      </c>
      <c r="K72" s="145">
        <v>151.8</v>
      </c>
      <c r="L72" s="145">
        <v>149.1</v>
      </c>
      <c r="M72" s="145">
        <v>150</v>
      </c>
      <c r="N72" s="145">
        <v>145</v>
      </c>
      <c r="O72" s="145">
        <v>13.7</v>
      </c>
      <c r="P72" s="145">
        <v>15.1</v>
      </c>
      <c r="Q72" s="145">
        <v>6.8</v>
      </c>
    </row>
    <row r="73" spans="2:17" ht="18" customHeight="1">
      <c r="B73" s="125" t="s">
        <v>169</v>
      </c>
      <c r="C73" s="115"/>
      <c r="D73" s="116" t="s">
        <v>74</v>
      </c>
      <c r="E73" s="117"/>
      <c r="F73" s="145" t="s">
        <v>60</v>
      </c>
      <c r="G73" s="145" t="s">
        <v>60</v>
      </c>
      <c r="H73" s="145" t="s">
        <v>60</v>
      </c>
      <c r="I73" s="145" t="s">
        <v>60</v>
      </c>
      <c r="J73" s="145" t="s">
        <v>60</v>
      </c>
      <c r="K73" s="145" t="s">
        <v>60</v>
      </c>
      <c r="L73" s="145" t="s">
        <v>60</v>
      </c>
      <c r="M73" s="145" t="s">
        <v>60</v>
      </c>
      <c r="N73" s="145" t="s">
        <v>60</v>
      </c>
      <c r="O73" s="145" t="s">
        <v>60</v>
      </c>
      <c r="P73" s="145" t="s">
        <v>60</v>
      </c>
      <c r="Q73" s="145" t="s">
        <v>60</v>
      </c>
    </row>
    <row r="74" spans="2:17" ht="18" customHeight="1">
      <c r="B74" s="125" t="s">
        <v>170</v>
      </c>
      <c r="C74" s="115"/>
      <c r="D74" s="116" t="s">
        <v>75</v>
      </c>
      <c r="E74" s="117"/>
      <c r="F74" s="145">
        <v>21.9</v>
      </c>
      <c r="G74" s="145">
        <v>21.4</v>
      </c>
      <c r="H74" s="145">
        <v>22.1</v>
      </c>
      <c r="I74" s="145">
        <v>179</v>
      </c>
      <c r="J74" s="145">
        <v>186.2</v>
      </c>
      <c r="K74" s="145">
        <v>175.4</v>
      </c>
      <c r="L74" s="145">
        <v>160.8</v>
      </c>
      <c r="M74" s="145">
        <v>155</v>
      </c>
      <c r="N74" s="145">
        <v>163.6</v>
      </c>
      <c r="O74" s="145">
        <v>18.2</v>
      </c>
      <c r="P74" s="145">
        <v>31.2</v>
      </c>
      <c r="Q74" s="145">
        <v>11.8</v>
      </c>
    </row>
    <row r="75" spans="2:17" ht="18" customHeight="1">
      <c r="B75" s="125" t="s">
        <v>171</v>
      </c>
      <c r="C75" s="115"/>
      <c r="D75" s="116" t="s">
        <v>76</v>
      </c>
      <c r="E75" s="117"/>
      <c r="F75" s="145">
        <v>21.7</v>
      </c>
      <c r="G75" s="145">
        <v>22.2</v>
      </c>
      <c r="H75" s="145">
        <v>19.7</v>
      </c>
      <c r="I75" s="145">
        <v>176.7</v>
      </c>
      <c r="J75" s="145">
        <v>179.3</v>
      </c>
      <c r="K75" s="145">
        <v>166.8</v>
      </c>
      <c r="L75" s="145">
        <v>155.5</v>
      </c>
      <c r="M75" s="145">
        <v>155.9</v>
      </c>
      <c r="N75" s="145">
        <v>153.9</v>
      </c>
      <c r="O75" s="145">
        <v>21.2</v>
      </c>
      <c r="P75" s="145">
        <v>23.4</v>
      </c>
      <c r="Q75" s="145">
        <v>12.9</v>
      </c>
    </row>
    <row r="76" spans="2:17" ht="18" customHeight="1">
      <c r="B76" s="125" t="s">
        <v>172</v>
      </c>
      <c r="C76" s="115"/>
      <c r="D76" s="116" t="s">
        <v>77</v>
      </c>
      <c r="E76" s="117"/>
      <c r="F76" s="145">
        <v>22.9</v>
      </c>
      <c r="G76" s="145">
        <v>23.1</v>
      </c>
      <c r="H76" s="145">
        <v>22.7</v>
      </c>
      <c r="I76" s="145">
        <v>195.7</v>
      </c>
      <c r="J76" s="145">
        <v>198.6</v>
      </c>
      <c r="K76" s="145">
        <v>192</v>
      </c>
      <c r="L76" s="145">
        <v>181.2</v>
      </c>
      <c r="M76" s="145">
        <v>182.8</v>
      </c>
      <c r="N76" s="145">
        <v>179.1</v>
      </c>
      <c r="O76" s="145">
        <v>14.5</v>
      </c>
      <c r="P76" s="145">
        <v>15.8</v>
      </c>
      <c r="Q76" s="145">
        <v>12.9</v>
      </c>
    </row>
    <row r="77" spans="2:17" ht="18" customHeight="1">
      <c r="B77" s="125" t="s">
        <v>173</v>
      </c>
      <c r="C77" s="115"/>
      <c r="D77" s="116" t="s">
        <v>78</v>
      </c>
      <c r="E77" s="117"/>
      <c r="F77" s="145">
        <v>22.2</v>
      </c>
      <c r="G77" s="145">
        <v>22.4</v>
      </c>
      <c r="H77" s="145">
        <v>21</v>
      </c>
      <c r="I77" s="145">
        <v>175.4</v>
      </c>
      <c r="J77" s="145">
        <v>177.9</v>
      </c>
      <c r="K77" s="145">
        <v>164.4</v>
      </c>
      <c r="L77" s="145">
        <v>167.7</v>
      </c>
      <c r="M77" s="145">
        <v>169.7</v>
      </c>
      <c r="N77" s="145">
        <v>158.6</v>
      </c>
      <c r="O77" s="145">
        <v>7.7</v>
      </c>
      <c r="P77" s="145">
        <v>8.2</v>
      </c>
      <c r="Q77" s="145">
        <v>5.8</v>
      </c>
    </row>
    <row r="78" spans="2:17" ht="18" customHeight="1">
      <c r="B78" s="125" t="s">
        <v>174</v>
      </c>
      <c r="C78" s="115"/>
      <c r="D78" s="116" t="s">
        <v>79</v>
      </c>
      <c r="E78" s="117"/>
      <c r="F78" s="145">
        <v>21.4</v>
      </c>
      <c r="G78" s="145">
        <v>21.7</v>
      </c>
      <c r="H78" s="145">
        <v>19.3</v>
      </c>
      <c r="I78" s="145">
        <v>203.4</v>
      </c>
      <c r="J78" s="145">
        <v>208.3</v>
      </c>
      <c r="K78" s="145">
        <v>161.2</v>
      </c>
      <c r="L78" s="145">
        <v>163.6</v>
      </c>
      <c r="M78" s="145">
        <v>165.3</v>
      </c>
      <c r="N78" s="145">
        <v>148.9</v>
      </c>
      <c r="O78" s="145">
        <v>39.8</v>
      </c>
      <c r="P78" s="145">
        <v>43</v>
      </c>
      <c r="Q78" s="145">
        <v>12.3</v>
      </c>
    </row>
    <row r="79" spans="2:17" ht="18" customHeight="1">
      <c r="B79" s="125" t="s">
        <v>175</v>
      </c>
      <c r="C79" s="115"/>
      <c r="D79" s="116" t="s">
        <v>80</v>
      </c>
      <c r="E79" s="117"/>
      <c r="F79" s="145">
        <v>21.1</v>
      </c>
      <c r="G79" s="145">
        <v>21.1</v>
      </c>
      <c r="H79" s="145">
        <v>21</v>
      </c>
      <c r="I79" s="145">
        <v>180.3</v>
      </c>
      <c r="J79" s="145">
        <v>179.7</v>
      </c>
      <c r="K79" s="145">
        <v>187.5</v>
      </c>
      <c r="L79" s="145">
        <v>162.5</v>
      </c>
      <c r="M79" s="145">
        <v>161.7</v>
      </c>
      <c r="N79" s="145">
        <v>173.8</v>
      </c>
      <c r="O79" s="145">
        <v>17.8</v>
      </c>
      <c r="P79" s="145">
        <v>18</v>
      </c>
      <c r="Q79" s="145">
        <v>13.7</v>
      </c>
    </row>
    <row r="80" spans="2:17" ht="18" customHeight="1">
      <c r="B80" s="125" t="s">
        <v>176</v>
      </c>
      <c r="C80" s="115"/>
      <c r="D80" s="116" t="s">
        <v>81</v>
      </c>
      <c r="E80" s="117"/>
      <c r="F80" s="145">
        <v>20.7</v>
      </c>
      <c r="G80" s="145">
        <v>20.8</v>
      </c>
      <c r="H80" s="145">
        <v>20.3</v>
      </c>
      <c r="I80" s="145">
        <v>184.1</v>
      </c>
      <c r="J80" s="145">
        <v>186.1</v>
      </c>
      <c r="K80" s="145">
        <v>178.1</v>
      </c>
      <c r="L80" s="145">
        <v>160.2</v>
      </c>
      <c r="M80" s="145">
        <v>161</v>
      </c>
      <c r="N80" s="145">
        <v>157.9</v>
      </c>
      <c r="O80" s="145">
        <v>23.9</v>
      </c>
      <c r="P80" s="145">
        <v>25.1</v>
      </c>
      <c r="Q80" s="145">
        <v>20.2</v>
      </c>
    </row>
    <row r="81" spans="2:17" ht="18" customHeight="1">
      <c r="B81" s="125" t="s">
        <v>177</v>
      </c>
      <c r="C81" s="115"/>
      <c r="D81" s="116" t="s">
        <v>82</v>
      </c>
      <c r="E81" s="117"/>
      <c r="F81" s="145">
        <v>21</v>
      </c>
      <c r="G81" s="145">
        <v>21.4</v>
      </c>
      <c r="H81" s="145">
        <v>20.1</v>
      </c>
      <c r="I81" s="145">
        <v>177</v>
      </c>
      <c r="J81" s="145">
        <v>180.7</v>
      </c>
      <c r="K81" s="145">
        <v>166.5</v>
      </c>
      <c r="L81" s="145">
        <v>158.2</v>
      </c>
      <c r="M81" s="145">
        <v>161.1</v>
      </c>
      <c r="N81" s="145">
        <v>150.1</v>
      </c>
      <c r="O81" s="145">
        <v>18.8</v>
      </c>
      <c r="P81" s="145">
        <v>19.6</v>
      </c>
      <c r="Q81" s="145">
        <v>16.4</v>
      </c>
    </row>
    <row r="82" spans="2:17" ht="18" customHeight="1">
      <c r="B82" s="125" t="s">
        <v>178</v>
      </c>
      <c r="C82" s="115"/>
      <c r="D82" s="116" t="s">
        <v>83</v>
      </c>
      <c r="E82" s="117"/>
      <c r="F82" s="145">
        <v>20.1</v>
      </c>
      <c r="G82" s="145">
        <v>20.3</v>
      </c>
      <c r="H82" s="145">
        <v>19.7</v>
      </c>
      <c r="I82" s="145">
        <v>176.7</v>
      </c>
      <c r="J82" s="145">
        <v>183.1</v>
      </c>
      <c r="K82" s="145">
        <v>164.8</v>
      </c>
      <c r="L82" s="145">
        <v>158</v>
      </c>
      <c r="M82" s="145">
        <v>159.9</v>
      </c>
      <c r="N82" s="145">
        <v>154.5</v>
      </c>
      <c r="O82" s="145">
        <v>18.7</v>
      </c>
      <c r="P82" s="145">
        <v>23.2</v>
      </c>
      <c r="Q82" s="145">
        <v>10.3</v>
      </c>
    </row>
    <row r="83" spans="2:17" ht="18" customHeight="1">
      <c r="B83" s="125" t="s">
        <v>179</v>
      </c>
      <c r="C83" s="115"/>
      <c r="D83" s="116" t="s">
        <v>84</v>
      </c>
      <c r="E83" s="117"/>
      <c r="F83" s="145">
        <v>20.8</v>
      </c>
      <c r="G83" s="145">
        <v>20.9</v>
      </c>
      <c r="H83" s="145">
        <v>19.7</v>
      </c>
      <c r="I83" s="145">
        <v>202.3</v>
      </c>
      <c r="J83" s="145">
        <v>206</v>
      </c>
      <c r="K83" s="145">
        <v>176.4</v>
      </c>
      <c r="L83" s="145">
        <v>172.7</v>
      </c>
      <c r="M83" s="145">
        <v>174.9</v>
      </c>
      <c r="N83" s="145">
        <v>157.3</v>
      </c>
      <c r="O83" s="145">
        <v>29.6</v>
      </c>
      <c r="P83" s="145">
        <v>31.1</v>
      </c>
      <c r="Q83" s="145">
        <v>19.1</v>
      </c>
    </row>
    <row r="84" spans="2:17" ht="18" customHeight="1">
      <c r="B84" s="125" t="s">
        <v>180</v>
      </c>
      <c r="C84" s="115"/>
      <c r="D84" s="116" t="s">
        <v>85</v>
      </c>
      <c r="E84" s="117"/>
      <c r="F84" s="145">
        <v>19.9</v>
      </c>
      <c r="G84" s="145">
        <v>20.4</v>
      </c>
      <c r="H84" s="145">
        <v>19.5</v>
      </c>
      <c r="I84" s="145">
        <v>177.6</v>
      </c>
      <c r="J84" s="145">
        <v>181.6</v>
      </c>
      <c r="K84" s="145">
        <v>174.7</v>
      </c>
      <c r="L84" s="145">
        <v>160.4</v>
      </c>
      <c r="M84" s="145">
        <v>167.5</v>
      </c>
      <c r="N84" s="145">
        <v>155.2</v>
      </c>
      <c r="O84" s="145">
        <v>17.2</v>
      </c>
      <c r="P84" s="145">
        <v>14.1</v>
      </c>
      <c r="Q84" s="145">
        <v>19.5</v>
      </c>
    </row>
    <row r="85" spans="2:17" ht="18" customHeight="1">
      <c r="B85" s="125" t="s">
        <v>181</v>
      </c>
      <c r="C85" s="115"/>
      <c r="D85" s="116" t="s">
        <v>86</v>
      </c>
      <c r="E85" s="117"/>
      <c r="F85" s="145" t="s">
        <v>60</v>
      </c>
      <c r="G85" s="145" t="s">
        <v>60</v>
      </c>
      <c r="H85" s="145" t="s">
        <v>60</v>
      </c>
      <c r="I85" s="145" t="s">
        <v>60</v>
      </c>
      <c r="J85" s="145" t="s">
        <v>60</v>
      </c>
      <c r="K85" s="145" t="s">
        <v>60</v>
      </c>
      <c r="L85" s="145" t="s">
        <v>60</v>
      </c>
      <c r="M85" s="145" t="s">
        <v>60</v>
      </c>
      <c r="N85" s="145" t="s">
        <v>60</v>
      </c>
      <c r="O85" s="145" t="s">
        <v>60</v>
      </c>
      <c r="P85" s="145" t="s">
        <v>60</v>
      </c>
      <c r="Q85" s="145" t="s">
        <v>60</v>
      </c>
    </row>
    <row r="86" spans="2:17" ht="18" customHeight="1">
      <c r="B86" s="125" t="s">
        <v>182</v>
      </c>
      <c r="C86" s="115"/>
      <c r="D86" s="116" t="s">
        <v>87</v>
      </c>
      <c r="E86" s="117"/>
      <c r="F86" s="145">
        <v>19.8</v>
      </c>
      <c r="G86" s="145">
        <v>19.7</v>
      </c>
      <c r="H86" s="145">
        <v>20</v>
      </c>
      <c r="I86" s="145">
        <v>161.9</v>
      </c>
      <c r="J86" s="145">
        <v>161.3</v>
      </c>
      <c r="K86" s="145">
        <v>163.1</v>
      </c>
      <c r="L86" s="145">
        <v>154.5</v>
      </c>
      <c r="M86" s="145">
        <v>153.2</v>
      </c>
      <c r="N86" s="145">
        <v>157</v>
      </c>
      <c r="O86" s="145">
        <v>7.4</v>
      </c>
      <c r="P86" s="145">
        <v>8.1</v>
      </c>
      <c r="Q86" s="145">
        <v>6.1</v>
      </c>
    </row>
    <row r="87" spans="2:17" ht="18" customHeight="1">
      <c r="B87" s="124" t="s">
        <v>183</v>
      </c>
      <c r="C87" s="120"/>
      <c r="D87" s="121" t="s">
        <v>88</v>
      </c>
      <c r="E87" s="122"/>
      <c r="F87" s="146" t="s">
        <v>60</v>
      </c>
      <c r="G87" s="146" t="s">
        <v>60</v>
      </c>
      <c r="H87" s="146" t="s">
        <v>60</v>
      </c>
      <c r="I87" s="146" t="s">
        <v>60</v>
      </c>
      <c r="J87" s="146" t="s">
        <v>60</v>
      </c>
      <c r="K87" s="146" t="s">
        <v>60</v>
      </c>
      <c r="L87" s="146" t="s">
        <v>60</v>
      </c>
      <c r="M87" s="146" t="s">
        <v>60</v>
      </c>
      <c r="N87" s="146" t="s">
        <v>60</v>
      </c>
      <c r="O87" s="146" t="s">
        <v>60</v>
      </c>
      <c r="P87" s="146" t="s">
        <v>60</v>
      </c>
      <c r="Q87" s="146" t="s">
        <v>60</v>
      </c>
    </row>
    <row r="88" spans="2:17" ht="18" customHeight="1">
      <c r="B88" s="125" t="s">
        <v>184</v>
      </c>
      <c r="C88" s="115"/>
      <c r="D88" s="116" t="s">
        <v>89</v>
      </c>
      <c r="E88" s="117"/>
      <c r="F88" s="145">
        <v>22.5</v>
      </c>
      <c r="G88" s="145">
        <v>23</v>
      </c>
      <c r="H88" s="145">
        <v>21.9</v>
      </c>
      <c r="I88" s="145">
        <v>163.2</v>
      </c>
      <c r="J88" s="145">
        <v>175.9</v>
      </c>
      <c r="K88" s="145">
        <v>149.7</v>
      </c>
      <c r="L88" s="145">
        <v>159.3</v>
      </c>
      <c r="M88" s="145">
        <v>170.4</v>
      </c>
      <c r="N88" s="145">
        <v>147.5</v>
      </c>
      <c r="O88" s="145">
        <v>3.9</v>
      </c>
      <c r="P88" s="145">
        <v>5.5</v>
      </c>
      <c r="Q88" s="145">
        <v>2.2</v>
      </c>
    </row>
    <row r="89" spans="2:17" ht="18" customHeight="1">
      <c r="B89" s="125" t="s">
        <v>185</v>
      </c>
      <c r="C89" s="115"/>
      <c r="D89" s="116" t="s">
        <v>90</v>
      </c>
      <c r="E89" s="117"/>
      <c r="F89" s="145">
        <v>21.2</v>
      </c>
      <c r="G89" s="145">
        <v>23.8</v>
      </c>
      <c r="H89" s="145">
        <v>19.4</v>
      </c>
      <c r="I89" s="145">
        <v>144.2</v>
      </c>
      <c r="J89" s="145">
        <v>170.7</v>
      </c>
      <c r="K89" s="145">
        <v>126.6</v>
      </c>
      <c r="L89" s="145">
        <v>140.8</v>
      </c>
      <c r="M89" s="145">
        <v>165.8</v>
      </c>
      <c r="N89" s="145">
        <v>124.1</v>
      </c>
      <c r="O89" s="145">
        <v>3.4</v>
      </c>
      <c r="P89" s="145">
        <v>4.9</v>
      </c>
      <c r="Q89" s="145">
        <v>2.5</v>
      </c>
    </row>
    <row r="90" spans="2:17" ht="18" customHeight="1">
      <c r="B90" s="125" t="s">
        <v>186</v>
      </c>
      <c r="C90" s="115"/>
      <c r="D90" s="116" t="s">
        <v>91</v>
      </c>
      <c r="E90" s="117"/>
      <c r="F90" s="145">
        <v>22.7</v>
      </c>
      <c r="G90" s="145">
        <v>22.5</v>
      </c>
      <c r="H90" s="145">
        <v>23.1</v>
      </c>
      <c r="I90" s="145">
        <v>173</v>
      </c>
      <c r="J90" s="145">
        <v>171</v>
      </c>
      <c r="K90" s="145">
        <v>177</v>
      </c>
      <c r="L90" s="145">
        <v>167.9</v>
      </c>
      <c r="M90" s="145">
        <v>168.4</v>
      </c>
      <c r="N90" s="145">
        <v>166.9</v>
      </c>
      <c r="O90" s="145">
        <v>5.1</v>
      </c>
      <c r="P90" s="145">
        <v>2.6</v>
      </c>
      <c r="Q90" s="145">
        <v>10.1</v>
      </c>
    </row>
    <row r="91" spans="2:17" ht="18" customHeight="1">
      <c r="B91" s="125" t="s">
        <v>187</v>
      </c>
      <c r="C91" s="115"/>
      <c r="D91" s="116" t="s">
        <v>92</v>
      </c>
      <c r="E91" s="117"/>
      <c r="F91" s="145">
        <v>21.4</v>
      </c>
      <c r="G91" s="145">
        <v>22</v>
      </c>
      <c r="H91" s="145">
        <v>21.3</v>
      </c>
      <c r="I91" s="145">
        <v>164.4</v>
      </c>
      <c r="J91" s="145">
        <v>170.5</v>
      </c>
      <c r="K91" s="145">
        <v>162.8</v>
      </c>
      <c r="L91" s="145">
        <v>157.5</v>
      </c>
      <c r="M91" s="145">
        <v>159.8</v>
      </c>
      <c r="N91" s="145">
        <v>156.9</v>
      </c>
      <c r="O91" s="145">
        <v>6.9</v>
      </c>
      <c r="P91" s="145">
        <v>10.7</v>
      </c>
      <c r="Q91" s="145">
        <v>5.9</v>
      </c>
    </row>
    <row r="92" spans="2:17" ht="18" customHeight="1">
      <c r="B92" s="125" t="s">
        <v>188</v>
      </c>
      <c r="C92" s="115"/>
      <c r="D92" s="116" t="s">
        <v>93</v>
      </c>
      <c r="E92" s="117"/>
      <c r="F92" s="145" t="s">
        <v>97</v>
      </c>
      <c r="G92" s="145" t="s">
        <v>97</v>
      </c>
      <c r="H92" s="145" t="s">
        <v>97</v>
      </c>
      <c r="I92" s="145" t="s">
        <v>97</v>
      </c>
      <c r="J92" s="145" t="s">
        <v>97</v>
      </c>
      <c r="K92" s="145" t="s">
        <v>97</v>
      </c>
      <c r="L92" s="145" t="s">
        <v>97</v>
      </c>
      <c r="M92" s="145" t="s">
        <v>97</v>
      </c>
      <c r="N92" s="145" t="s">
        <v>97</v>
      </c>
      <c r="O92" s="145" t="s">
        <v>97</v>
      </c>
      <c r="P92" s="145" t="s">
        <v>97</v>
      </c>
      <c r="Q92" s="145" t="s">
        <v>97</v>
      </c>
    </row>
    <row r="93" spans="2:17" ht="18" customHeight="1">
      <c r="B93" s="125" t="s">
        <v>189</v>
      </c>
      <c r="C93" s="115"/>
      <c r="D93" s="116" t="s">
        <v>94</v>
      </c>
      <c r="E93" s="117"/>
      <c r="F93" s="145">
        <v>19.9</v>
      </c>
      <c r="G93" s="145">
        <v>19.4</v>
      </c>
      <c r="H93" s="145">
        <v>20.5</v>
      </c>
      <c r="I93" s="145">
        <v>156.7</v>
      </c>
      <c r="J93" s="145">
        <v>153.4</v>
      </c>
      <c r="K93" s="145">
        <v>161.2</v>
      </c>
      <c r="L93" s="145">
        <v>150.5</v>
      </c>
      <c r="M93" s="145">
        <v>146.3</v>
      </c>
      <c r="N93" s="145">
        <v>156.2</v>
      </c>
      <c r="O93" s="145">
        <v>6.2</v>
      </c>
      <c r="P93" s="145">
        <v>7.1</v>
      </c>
      <c r="Q93" s="145">
        <v>5</v>
      </c>
    </row>
    <row r="94" spans="2:17" ht="18" customHeight="1">
      <c r="B94" s="125" t="s">
        <v>190</v>
      </c>
      <c r="C94" s="115"/>
      <c r="D94" s="116" t="s">
        <v>95</v>
      </c>
      <c r="E94" s="117"/>
      <c r="F94" s="145" t="s">
        <v>60</v>
      </c>
      <c r="G94" s="145" t="s">
        <v>60</v>
      </c>
      <c r="H94" s="145" t="s">
        <v>60</v>
      </c>
      <c r="I94" s="145" t="s">
        <v>60</v>
      </c>
      <c r="J94" s="145" t="s">
        <v>60</v>
      </c>
      <c r="K94" s="145" t="s">
        <v>60</v>
      </c>
      <c r="L94" s="145" t="s">
        <v>60</v>
      </c>
      <c r="M94" s="145" t="s">
        <v>60</v>
      </c>
      <c r="N94" s="145" t="s">
        <v>60</v>
      </c>
      <c r="O94" s="145" t="s">
        <v>60</v>
      </c>
      <c r="P94" s="145" t="s">
        <v>60</v>
      </c>
      <c r="Q94" s="145" t="s">
        <v>60</v>
      </c>
    </row>
    <row r="95" spans="2:17" ht="18" customHeight="1">
      <c r="B95" s="126" t="s">
        <v>191</v>
      </c>
      <c r="C95" s="127"/>
      <c r="D95" s="128" t="s">
        <v>96</v>
      </c>
      <c r="E95" s="129"/>
      <c r="F95" s="147">
        <v>20.4</v>
      </c>
      <c r="G95" s="147">
        <v>20.1</v>
      </c>
      <c r="H95" s="147">
        <v>21.2</v>
      </c>
      <c r="I95" s="147">
        <v>162.7</v>
      </c>
      <c r="J95" s="147">
        <v>166.7</v>
      </c>
      <c r="K95" s="147">
        <v>152.9</v>
      </c>
      <c r="L95" s="147">
        <v>149.5</v>
      </c>
      <c r="M95" s="147">
        <v>150.7</v>
      </c>
      <c r="N95" s="147">
        <v>146.4</v>
      </c>
      <c r="O95" s="147">
        <v>13.2</v>
      </c>
      <c r="P95" s="147">
        <v>16</v>
      </c>
      <c r="Q95" s="147">
        <v>6.5</v>
      </c>
    </row>
    <row r="97" spans="2:17" ht="18" customHeight="1">
      <c r="B97" s="96" t="s">
        <v>207</v>
      </c>
      <c r="C97" s="97"/>
      <c r="D97" s="98"/>
      <c r="E97" s="97"/>
      <c r="G97" s="97"/>
      <c r="H97" s="97"/>
      <c r="I97" s="97"/>
      <c r="J97" s="97"/>
      <c r="K97" s="97"/>
      <c r="L97" s="97"/>
      <c r="M97" s="97"/>
      <c r="N97" s="97"/>
      <c r="O97" s="99" t="s">
        <v>193</v>
      </c>
      <c r="P97" s="97"/>
      <c r="Q97" s="99" t="s">
        <v>199</v>
      </c>
    </row>
    <row r="98" spans="2:17" ht="6" customHeight="1">
      <c r="B98" s="96"/>
      <c r="C98" s="97"/>
      <c r="D98" s="98"/>
      <c r="E98" s="97"/>
      <c r="G98" s="97"/>
      <c r="H98" s="97"/>
      <c r="I98" s="97"/>
      <c r="J98" s="97"/>
      <c r="K98" s="97"/>
      <c r="L98" s="97"/>
      <c r="M98" s="97"/>
      <c r="N98" s="97"/>
      <c r="O98" s="99"/>
      <c r="P98" s="97"/>
      <c r="Q98" s="99"/>
    </row>
    <row r="99" spans="2:17" s="105" customFormat="1" ht="18" customHeight="1">
      <c r="B99" s="101"/>
      <c r="C99" s="102"/>
      <c r="D99" s="103"/>
      <c r="E99" s="104"/>
      <c r="F99" s="308" t="s">
        <v>200</v>
      </c>
      <c r="G99" s="309"/>
      <c r="H99" s="309"/>
      <c r="I99" s="308" t="s">
        <v>201</v>
      </c>
      <c r="J99" s="310"/>
      <c r="K99" s="310"/>
      <c r="L99" s="308" t="s">
        <v>202</v>
      </c>
      <c r="M99" s="310"/>
      <c r="N99" s="310"/>
      <c r="O99" s="298" t="s">
        <v>203</v>
      </c>
      <c r="P99" s="305"/>
      <c r="Q99" s="306"/>
    </row>
    <row r="100" spans="2:17" s="105" customFormat="1" ht="18" customHeight="1" thickBot="1">
      <c r="B100" s="301" t="s">
        <v>114</v>
      </c>
      <c r="C100" s="307"/>
      <c r="D100" s="307"/>
      <c r="E100" s="107"/>
      <c r="F100" s="107" t="s">
        <v>115</v>
      </c>
      <c r="G100" s="106" t="s">
        <v>116</v>
      </c>
      <c r="H100" s="106" t="s">
        <v>117</v>
      </c>
      <c r="I100" s="108" t="s">
        <v>115</v>
      </c>
      <c r="J100" s="106" t="s">
        <v>116</v>
      </c>
      <c r="K100" s="106" t="s">
        <v>117</v>
      </c>
      <c r="L100" s="108" t="s">
        <v>115</v>
      </c>
      <c r="M100" s="106" t="s">
        <v>116</v>
      </c>
      <c r="N100" s="106" t="s">
        <v>117</v>
      </c>
      <c r="O100" s="106" t="s">
        <v>115</v>
      </c>
      <c r="P100" s="108" t="s">
        <v>116</v>
      </c>
      <c r="Q100" s="107" t="s">
        <v>117</v>
      </c>
    </row>
    <row r="101" spans="2:17" s="105" customFormat="1" ht="9.75" customHeight="1" thickTop="1">
      <c r="B101" s="134"/>
      <c r="C101" s="134"/>
      <c r="D101" s="135"/>
      <c r="E101" s="136"/>
      <c r="F101" s="137" t="s">
        <v>204</v>
      </c>
      <c r="G101" s="138" t="s">
        <v>204</v>
      </c>
      <c r="H101" s="138" t="s">
        <v>204</v>
      </c>
      <c r="I101" s="139" t="s">
        <v>205</v>
      </c>
      <c r="J101" s="139" t="s">
        <v>205</v>
      </c>
      <c r="K101" s="139" t="s">
        <v>205</v>
      </c>
      <c r="L101" s="139" t="s">
        <v>205</v>
      </c>
      <c r="M101" s="139" t="s">
        <v>205</v>
      </c>
      <c r="N101" s="139" t="s">
        <v>205</v>
      </c>
      <c r="O101" s="139" t="s">
        <v>205</v>
      </c>
      <c r="P101" s="139" t="s">
        <v>205</v>
      </c>
      <c r="Q101" s="139" t="s">
        <v>205</v>
      </c>
    </row>
    <row r="102" spans="2:17" ht="18" customHeight="1">
      <c r="B102" s="140" t="s">
        <v>118</v>
      </c>
      <c r="C102" s="141"/>
      <c r="D102" s="142" t="s">
        <v>57</v>
      </c>
      <c r="E102" s="143"/>
      <c r="F102" s="144">
        <v>21.6</v>
      </c>
      <c r="G102" s="144">
        <v>22.4</v>
      </c>
      <c r="H102" s="144">
        <v>20.4</v>
      </c>
      <c r="I102" s="144">
        <v>165.3</v>
      </c>
      <c r="J102" s="144">
        <v>180.5</v>
      </c>
      <c r="K102" s="144">
        <v>144.1</v>
      </c>
      <c r="L102" s="144">
        <v>156.5</v>
      </c>
      <c r="M102" s="144">
        <v>168.8</v>
      </c>
      <c r="N102" s="144">
        <v>139.4</v>
      </c>
      <c r="O102" s="144">
        <v>8.8</v>
      </c>
      <c r="P102" s="144">
        <v>11.7</v>
      </c>
      <c r="Q102" s="144">
        <v>4.7</v>
      </c>
    </row>
    <row r="103" spans="2:17" ht="18" customHeight="1">
      <c r="B103" s="114" t="s">
        <v>119</v>
      </c>
      <c r="C103" s="115"/>
      <c r="D103" s="116" t="s">
        <v>58</v>
      </c>
      <c r="E103" s="117"/>
      <c r="F103" s="145">
        <v>21.6</v>
      </c>
      <c r="G103" s="145">
        <v>22.3</v>
      </c>
      <c r="H103" s="145">
        <v>20.5</v>
      </c>
      <c r="I103" s="145">
        <v>163.2</v>
      </c>
      <c r="J103" s="145">
        <v>177.5</v>
      </c>
      <c r="K103" s="145">
        <v>141</v>
      </c>
      <c r="L103" s="145">
        <v>154.6</v>
      </c>
      <c r="M103" s="145">
        <v>166.1</v>
      </c>
      <c r="N103" s="145">
        <v>136.7</v>
      </c>
      <c r="O103" s="145">
        <v>8.6</v>
      </c>
      <c r="P103" s="145">
        <v>11.4</v>
      </c>
      <c r="Q103" s="145">
        <v>4.3</v>
      </c>
    </row>
    <row r="104" spans="2:17" ht="18" customHeight="1">
      <c r="B104" s="119" t="s">
        <v>120</v>
      </c>
      <c r="C104" s="120"/>
      <c r="D104" s="121" t="s">
        <v>59</v>
      </c>
      <c r="E104" s="122"/>
      <c r="F104" s="146" t="s">
        <v>60</v>
      </c>
      <c r="G104" s="146" t="s">
        <v>60</v>
      </c>
      <c r="H104" s="146" t="s">
        <v>60</v>
      </c>
      <c r="I104" s="146" t="s">
        <v>60</v>
      </c>
      <c r="J104" s="146" t="s">
        <v>60</v>
      </c>
      <c r="K104" s="146" t="s">
        <v>60</v>
      </c>
      <c r="L104" s="146" t="s">
        <v>60</v>
      </c>
      <c r="M104" s="146" t="s">
        <v>60</v>
      </c>
      <c r="N104" s="146" t="s">
        <v>60</v>
      </c>
      <c r="O104" s="146" t="s">
        <v>60</v>
      </c>
      <c r="P104" s="146" t="s">
        <v>60</v>
      </c>
      <c r="Q104" s="146" t="s">
        <v>60</v>
      </c>
    </row>
    <row r="105" spans="2:17" ht="18" customHeight="1">
      <c r="B105" s="114" t="s">
        <v>121</v>
      </c>
      <c r="C105" s="115"/>
      <c r="D105" s="116" t="s">
        <v>61</v>
      </c>
      <c r="E105" s="117"/>
      <c r="F105" s="145">
        <v>22.4</v>
      </c>
      <c r="G105" s="145">
        <v>22.6</v>
      </c>
      <c r="H105" s="145">
        <v>21.2</v>
      </c>
      <c r="I105" s="145">
        <v>178.5</v>
      </c>
      <c r="J105" s="145">
        <v>181.3</v>
      </c>
      <c r="K105" s="145">
        <v>164.1</v>
      </c>
      <c r="L105" s="145">
        <v>171.7</v>
      </c>
      <c r="M105" s="145">
        <v>173.3</v>
      </c>
      <c r="N105" s="145">
        <v>163.3</v>
      </c>
      <c r="O105" s="145">
        <v>6.8</v>
      </c>
      <c r="P105" s="145">
        <v>8</v>
      </c>
      <c r="Q105" s="145">
        <v>0.8</v>
      </c>
    </row>
    <row r="106" spans="2:17" ht="18" customHeight="1">
      <c r="B106" s="114" t="s">
        <v>122</v>
      </c>
      <c r="C106" s="115"/>
      <c r="D106" s="116" t="s">
        <v>62</v>
      </c>
      <c r="E106" s="117"/>
      <c r="F106" s="145">
        <v>21.3</v>
      </c>
      <c r="G106" s="145">
        <v>22.4</v>
      </c>
      <c r="H106" s="145">
        <v>20.1</v>
      </c>
      <c r="I106" s="145">
        <v>161.4</v>
      </c>
      <c r="J106" s="145">
        <v>181.5</v>
      </c>
      <c r="K106" s="145">
        <v>140.7</v>
      </c>
      <c r="L106" s="145">
        <v>149.6</v>
      </c>
      <c r="M106" s="145">
        <v>164.4</v>
      </c>
      <c r="N106" s="145">
        <v>134.3</v>
      </c>
      <c r="O106" s="145">
        <v>11.8</v>
      </c>
      <c r="P106" s="145">
        <v>17.1</v>
      </c>
      <c r="Q106" s="145">
        <v>6.4</v>
      </c>
    </row>
    <row r="107" spans="2:17" ht="18" customHeight="1">
      <c r="B107" s="114" t="s">
        <v>123</v>
      </c>
      <c r="C107" s="115"/>
      <c r="D107" s="116" t="s">
        <v>63</v>
      </c>
      <c r="E107" s="117"/>
      <c r="F107" s="145">
        <v>21.4</v>
      </c>
      <c r="G107" s="145">
        <v>21.6</v>
      </c>
      <c r="H107" s="145">
        <v>20.8</v>
      </c>
      <c r="I107" s="145">
        <v>188.9</v>
      </c>
      <c r="J107" s="145">
        <v>196</v>
      </c>
      <c r="K107" s="145">
        <v>170.1</v>
      </c>
      <c r="L107" s="145">
        <v>166.6</v>
      </c>
      <c r="M107" s="145">
        <v>167.6</v>
      </c>
      <c r="N107" s="145">
        <v>163.8</v>
      </c>
      <c r="O107" s="145">
        <v>22.3</v>
      </c>
      <c r="P107" s="145">
        <v>28.4</v>
      </c>
      <c r="Q107" s="145">
        <v>6.3</v>
      </c>
    </row>
    <row r="108" spans="2:17" ht="18" customHeight="1">
      <c r="B108" s="114" t="s">
        <v>124</v>
      </c>
      <c r="C108" s="115"/>
      <c r="D108" s="116" t="s">
        <v>49</v>
      </c>
      <c r="E108" s="117"/>
      <c r="F108" s="145">
        <v>21.7</v>
      </c>
      <c r="G108" s="145">
        <v>21.9</v>
      </c>
      <c r="H108" s="145">
        <v>20.1</v>
      </c>
      <c r="I108" s="145">
        <v>182.2</v>
      </c>
      <c r="J108" s="145">
        <v>186.3</v>
      </c>
      <c r="K108" s="145">
        <v>157.6</v>
      </c>
      <c r="L108" s="145">
        <v>160.9</v>
      </c>
      <c r="M108" s="145">
        <v>162.9</v>
      </c>
      <c r="N108" s="145">
        <v>149.2</v>
      </c>
      <c r="O108" s="145">
        <v>21.3</v>
      </c>
      <c r="P108" s="145">
        <v>23.4</v>
      </c>
      <c r="Q108" s="145">
        <v>8.4</v>
      </c>
    </row>
    <row r="109" spans="2:17" ht="18" customHeight="1">
      <c r="B109" s="114" t="s">
        <v>125</v>
      </c>
      <c r="C109" s="115"/>
      <c r="D109" s="116" t="s">
        <v>64</v>
      </c>
      <c r="E109" s="117"/>
      <c r="F109" s="145">
        <v>21.4</v>
      </c>
      <c r="G109" s="145">
        <v>22.3</v>
      </c>
      <c r="H109" s="145">
        <v>20.6</v>
      </c>
      <c r="I109" s="145">
        <v>152.8</v>
      </c>
      <c r="J109" s="145">
        <v>170.3</v>
      </c>
      <c r="K109" s="145">
        <v>135.1</v>
      </c>
      <c r="L109" s="145">
        <v>147</v>
      </c>
      <c r="M109" s="145">
        <v>162.3</v>
      </c>
      <c r="N109" s="145">
        <v>131.5</v>
      </c>
      <c r="O109" s="145">
        <v>5.8</v>
      </c>
      <c r="P109" s="145">
        <v>8</v>
      </c>
      <c r="Q109" s="145">
        <v>3.6</v>
      </c>
    </row>
    <row r="110" spans="2:17" ht="18" customHeight="1">
      <c r="B110" s="114" t="s">
        <v>126</v>
      </c>
      <c r="C110" s="115"/>
      <c r="D110" s="116" t="s">
        <v>50</v>
      </c>
      <c r="E110" s="117"/>
      <c r="F110" s="145">
        <v>21.8</v>
      </c>
      <c r="G110" s="145">
        <v>22.3</v>
      </c>
      <c r="H110" s="145">
        <v>20.8</v>
      </c>
      <c r="I110" s="145">
        <v>166.6</v>
      </c>
      <c r="J110" s="145">
        <v>173.6</v>
      </c>
      <c r="K110" s="145">
        <v>154.6</v>
      </c>
      <c r="L110" s="145">
        <v>160.2</v>
      </c>
      <c r="M110" s="145">
        <v>166.8</v>
      </c>
      <c r="N110" s="145">
        <v>148.8</v>
      </c>
      <c r="O110" s="145">
        <v>6.4</v>
      </c>
      <c r="P110" s="145">
        <v>6.8</v>
      </c>
      <c r="Q110" s="145">
        <v>5.8</v>
      </c>
    </row>
    <row r="111" spans="2:17" ht="18" customHeight="1">
      <c r="B111" s="114" t="s">
        <v>127</v>
      </c>
      <c r="C111" s="115"/>
      <c r="D111" s="116" t="s">
        <v>65</v>
      </c>
      <c r="E111" s="117"/>
      <c r="F111" s="145">
        <v>21.1</v>
      </c>
      <c r="G111" s="145">
        <v>22.6</v>
      </c>
      <c r="H111" s="145">
        <v>19.2</v>
      </c>
      <c r="I111" s="145">
        <v>169.2</v>
      </c>
      <c r="J111" s="145">
        <v>179.7</v>
      </c>
      <c r="K111" s="145">
        <v>155.8</v>
      </c>
      <c r="L111" s="145">
        <v>163.3</v>
      </c>
      <c r="M111" s="145">
        <v>171.9</v>
      </c>
      <c r="N111" s="145">
        <v>152.2</v>
      </c>
      <c r="O111" s="145">
        <v>5.9</v>
      </c>
      <c r="P111" s="145">
        <v>7.8</v>
      </c>
      <c r="Q111" s="145">
        <v>3.6</v>
      </c>
    </row>
    <row r="112" spans="2:17" ht="18" customHeight="1">
      <c r="B112" s="131" t="s">
        <v>128</v>
      </c>
      <c r="C112" s="127"/>
      <c r="D112" s="128" t="s">
        <v>51</v>
      </c>
      <c r="E112" s="129"/>
      <c r="F112" s="147">
        <v>21.5</v>
      </c>
      <c r="G112" s="147">
        <v>22.7</v>
      </c>
      <c r="H112" s="147">
        <v>20.2</v>
      </c>
      <c r="I112" s="147">
        <v>170.1</v>
      </c>
      <c r="J112" s="147">
        <v>188.6</v>
      </c>
      <c r="K112" s="147">
        <v>149.9</v>
      </c>
      <c r="L112" s="147">
        <v>161</v>
      </c>
      <c r="M112" s="147">
        <v>176</v>
      </c>
      <c r="N112" s="147">
        <v>144.6</v>
      </c>
      <c r="O112" s="147">
        <v>9.1</v>
      </c>
      <c r="P112" s="147">
        <v>12.6</v>
      </c>
      <c r="Q112" s="147">
        <v>5.3</v>
      </c>
    </row>
    <row r="114" spans="2:17" ht="18" customHeight="1">
      <c r="B114" s="96" t="s">
        <v>208</v>
      </c>
      <c r="C114" s="97"/>
      <c r="D114" s="98"/>
      <c r="E114" s="97"/>
      <c r="G114" s="97"/>
      <c r="H114" s="97"/>
      <c r="I114" s="97"/>
      <c r="J114" s="97"/>
      <c r="K114" s="97"/>
      <c r="L114" s="97"/>
      <c r="M114" s="97"/>
      <c r="N114" s="97"/>
      <c r="O114" s="99" t="s">
        <v>209</v>
      </c>
      <c r="P114" s="97"/>
      <c r="Q114" s="99" t="s">
        <v>199</v>
      </c>
    </row>
    <row r="115" spans="2:17" ht="6" customHeight="1">
      <c r="B115" s="96"/>
      <c r="C115" s="97"/>
      <c r="D115" s="98"/>
      <c r="E115" s="97"/>
      <c r="G115" s="97"/>
      <c r="H115" s="97"/>
      <c r="I115" s="97"/>
      <c r="J115" s="97"/>
      <c r="K115" s="97"/>
      <c r="L115" s="97"/>
      <c r="M115" s="97"/>
      <c r="N115" s="97"/>
      <c r="O115" s="99"/>
      <c r="P115" s="97"/>
      <c r="Q115" s="99"/>
    </row>
    <row r="116" spans="2:17" s="105" customFormat="1" ht="18" customHeight="1">
      <c r="B116" s="101"/>
      <c r="C116" s="102"/>
      <c r="D116" s="103"/>
      <c r="E116" s="104"/>
      <c r="F116" s="308" t="s">
        <v>200</v>
      </c>
      <c r="G116" s="309"/>
      <c r="H116" s="309"/>
      <c r="I116" s="308" t="s">
        <v>201</v>
      </c>
      <c r="J116" s="310"/>
      <c r="K116" s="310"/>
      <c r="L116" s="308" t="s">
        <v>202</v>
      </c>
      <c r="M116" s="310"/>
      <c r="N116" s="310"/>
      <c r="O116" s="298" t="s">
        <v>203</v>
      </c>
      <c r="P116" s="305"/>
      <c r="Q116" s="306"/>
    </row>
    <row r="117" spans="2:17" s="105" customFormat="1" ht="18" customHeight="1" thickBot="1">
      <c r="B117" s="301" t="s">
        <v>114</v>
      </c>
      <c r="C117" s="307"/>
      <c r="D117" s="307"/>
      <c r="E117" s="107"/>
      <c r="F117" s="107" t="s">
        <v>115</v>
      </c>
      <c r="G117" s="106" t="s">
        <v>116</v>
      </c>
      <c r="H117" s="106" t="s">
        <v>117</v>
      </c>
      <c r="I117" s="108" t="s">
        <v>115</v>
      </c>
      <c r="J117" s="106" t="s">
        <v>116</v>
      </c>
      <c r="K117" s="106" t="s">
        <v>117</v>
      </c>
      <c r="L117" s="108" t="s">
        <v>115</v>
      </c>
      <c r="M117" s="106" t="s">
        <v>116</v>
      </c>
      <c r="N117" s="106" t="s">
        <v>117</v>
      </c>
      <c r="O117" s="106" t="s">
        <v>115</v>
      </c>
      <c r="P117" s="108" t="s">
        <v>116</v>
      </c>
      <c r="Q117" s="107" t="s">
        <v>117</v>
      </c>
    </row>
    <row r="118" spans="2:17" s="105" customFormat="1" ht="9.75" customHeight="1" thickTop="1">
      <c r="B118" s="134"/>
      <c r="C118" s="134"/>
      <c r="D118" s="135"/>
      <c r="E118" s="136"/>
      <c r="F118" s="137" t="s">
        <v>204</v>
      </c>
      <c r="G118" s="138" t="s">
        <v>204</v>
      </c>
      <c r="H118" s="138" t="s">
        <v>204</v>
      </c>
      <c r="I118" s="139" t="s">
        <v>205</v>
      </c>
      <c r="J118" s="139" t="s">
        <v>205</v>
      </c>
      <c r="K118" s="139" t="s">
        <v>205</v>
      </c>
      <c r="L118" s="139" t="s">
        <v>205</v>
      </c>
      <c r="M118" s="139" t="s">
        <v>205</v>
      </c>
      <c r="N118" s="139" t="s">
        <v>205</v>
      </c>
      <c r="O118" s="139" t="s">
        <v>205</v>
      </c>
      <c r="P118" s="139" t="s">
        <v>205</v>
      </c>
      <c r="Q118" s="139" t="s">
        <v>205</v>
      </c>
    </row>
    <row r="119" spans="2:17" ht="18" customHeight="1">
      <c r="B119" s="140" t="s">
        <v>118</v>
      </c>
      <c r="C119" s="141"/>
      <c r="D119" s="142" t="s">
        <v>57</v>
      </c>
      <c r="E119" s="143"/>
      <c r="F119" s="144">
        <v>20.6</v>
      </c>
      <c r="G119" s="144">
        <v>20.8</v>
      </c>
      <c r="H119" s="144">
        <v>20.4</v>
      </c>
      <c r="I119" s="144">
        <v>163.5</v>
      </c>
      <c r="J119" s="144">
        <v>173.2</v>
      </c>
      <c r="K119" s="144">
        <v>150.9</v>
      </c>
      <c r="L119" s="144">
        <v>152</v>
      </c>
      <c r="M119" s="144">
        <v>157.7</v>
      </c>
      <c r="N119" s="144">
        <v>144.6</v>
      </c>
      <c r="O119" s="144">
        <v>11.5</v>
      </c>
      <c r="P119" s="144">
        <v>15.5</v>
      </c>
      <c r="Q119" s="144">
        <v>6.3</v>
      </c>
    </row>
    <row r="120" spans="2:17" ht="18" customHeight="1">
      <c r="B120" s="114" t="s">
        <v>119</v>
      </c>
      <c r="C120" s="115"/>
      <c r="D120" s="116" t="s">
        <v>58</v>
      </c>
      <c r="E120" s="117"/>
      <c r="F120" s="145">
        <v>20.5</v>
      </c>
      <c r="G120" s="145">
        <v>20.7</v>
      </c>
      <c r="H120" s="145">
        <v>20.1</v>
      </c>
      <c r="I120" s="145">
        <v>163.6</v>
      </c>
      <c r="J120" s="145">
        <v>174.8</v>
      </c>
      <c r="K120" s="145">
        <v>147.7</v>
      </c>
      <c r="L120" s="145">
        <v>150.5</v>
      </c>
      <c r="M120" s="145">
        <v>157.5</v>
      </c>
      <c r="N120" s="145">
        <v>140.6</v>
      </c>
      <c r="O120" s="145">
        <v>13.1</v>
      </c>
      <c r="P120" s="145">
        <v>17.3</v>
      </c>
      <c r="Q120" s="145">
        <v>7.1</v>
      </c>
    </row>
    <row r="121" spans="2:17" ht="18" customHeight="1">
      <c r="B121" s="119" t="s">
        <v>120</v>
      </c>
      <c r="C121" s="120"/>
      <c r="D121" s="121" t="s">
        <v>59</v>
      </c>
      <c r="E121" s="122"/>
      <c r="F121" s="146" t="s">
        <v>60</v>
      </c>
      <c r="G121" s="146" t="s">
        <v>60</v>
      </c>
      <c r="H121" s="146" t="s">
        <v>60</v>
      </c>
      <c r="I121" s="146" t="s">
        <v>60</v>
      </c>
      <c r="J121" s="146" t="s">
        <v>60</v>
      </c>
      <c r="K121" s="146" t="s">
        <v>60</v>
      </c>
      <c r="L121" s="146" t="s">
        <v>60</v>
      </c>
      <c r="M121" s="146" t="s">
        <v>60</v>
      </c>
      <c r="N121" s="146" t="s">
        <v>60</v>
      </c>
      <c r="O121" s="146" t="s">
        <v>60</v>
      </c>
      <c r="P121" s="146" t="s">
        <v>60</v>
      </c>
      <c r="Q121" s="146" t="s">
        <v>60</v>
      </c>
    </row>
    <row r="122" spans="2:17" ht="18" customHeight="1">
      <c r="B122" s="114" t="s">
        <v>121</v>
      </c>
      <c r="C122" s="115"/>
      <c r="D122" s="116" t="s">
        <v>61</v>
      </c>
      <c r="E122" s="117"/>
      <c r="F122" s="145" t="s">
        <v>97</v>
      </c>
      <c r="G122" s="145" t="s">
        <v>97</v>
      </c>
      <c r="H122" s="145" t="s">
        <v>97</v>
      </c>
      <c r="I122" s="145" t="s">
        <v>97</v>
      </c>
      <c r="J122" s="145" t="s">
        <v>97</v>
      </c>
      <c r="K122" s="145" t="s">
        <v>97</v>
      </c>
      <c r="L122" s="145" t="s">
        <v>97</v>
      </c>
      <c r="M122" s="145" t="s">
        <v>97</v>
      </c>
      <c r="N122" s="145" t="s">
        <v>97</v>
      </c>
      <c r="O122" s="145" t="s">
        <v>97</v>
      </c>
      <c r="P122" s="145" t="s">
        <v>97</v>
      </c>
      <c r="Q122" s="145" t="s">
        <v>97</v>
      </c>
    </row>
    <row r="123" spans="2:17" ht="18" customHeight="1">
      <c r="B123" s="114" t="s">
        <v>122</v>
      </c>
      <c r="C123" s="115"/>
      <c r="D123" s="116" t="s">
        <v>62</v>
      </c>
      <c r="E123" s="117"/>
      <c r="F123" s="145">
        <v>21</v>
      </c>
      <c r="G123" s="145">
        <v>21.6</v>
      </c>
      <c r="H123" s="145">
        <v>20.4</v>
      </c>
      <c r="I123" s="145">
        <v>174.9</v>
      </c>
      <c r="J123" s="145">
        <v>184.1</v>
      </c>
      <c r="K123" s="145">
        <v>165.4</v>
      </c>
      <c r="L123" s="145">
        <v>160.8</v>
      </c>
      <c r="M123" s="145">
        <v>166.3</v>
      </c>
      <c r="N123" s="145">
        <v>155.1</v>
      </c>
      <c r="O123" s="145">
        <v>14.1</v>
      </c>
      <c r="P123" s="145">
        <v>17.8</v>
      </c>
      <c r="Q123" s="145">
        <v>10.3</v>
      </c>
    </row>
    <row r="124" spans="2:17" ht="18" customHeight="1">
      <c r="B124" s="114" t="s">
        <v>123</v>
      </c>
      <c r="C124" s="115"/>
      <c r="D124" s="116" t="s">
        <v>63</v>
      </c>
      <c r="E124" s="117"/>
      <c r="F124" s="145">
        <v>20.7</v>
      </c>
      <c r="G124" s="145">
        <v>20.7</v>
      </c>
      <c r="H124" s="145">
        <v>20.5</v>
      </c>
      <c r="I124" s="145">
        <v>165.2</v>
      </c>
      <c r="J124" s="145">
        <v>167.1</v>
      </c>
      <c r="K124" s="145">
        <v>152.2</v>
      </c>
      <c r="L124" s="145">
        <v>155.3</v>
      </c>
      <c r="M124" s="145">
        <v>156.6</v>
      </c>
      <c r="N124" s="145">
        <v>146.7</v>
      </c>
      <c r="O124" s="145">
        <v>9.9</v>
      </c>
      <c r="P124" s="145">
        <v>10.5</v>
      </c>
      <c r="Q124" s="145">
        <v>5.5</v>
      </c>
    </row>
    <row r="125" spans="2:17" ht="18" customHeight="1">
      <c r="B125" s="114" t="s">
        <v>124</v>
      </c>
      <c r="C125" s="115"/>
      <c r="D125" s="116" t="s">
        <v>49</v>
      </c>
      <c r="E125" s="117"/>
      <c r="F125" s="145">
        <v>22</v>
      </c>
      <c r="G125" s="145">
        <v>22.2</v>
      </c>
      <c r="H125" s="145">
        <v>20.6</v>
      </c>
      <c r="I125" s="145">
        <v>188.6</v>
      </c>
      <c r="J125" s="145">
        <v>190.8</v>
      </c>
      <c r="K125" s="145">
        <v>164.1</v>
      </c>
      <c r="L125" s="145">
        <v>162.7</v>
      </c>
      <c r="M125" s="145">
        <v>164.2</v>
      </c>
      <c r="N125" s="145">
        <v>146.3</v>
      </c>
      <c r="O125" s="145">
        <v>25.9</v>
      </c>
      <c r="P125" s="145">
        <v>26.6</v>
      </c>
      <c r="Q125" s="145">
        <v>17.8</v>
      </c>
    </row>
    <row r="126" spans="2:17" ht="18" customHeight="1">
      <c r="B126" s="114" t="s">
        <v>125</v>
      </c>
      <c r="C126" s="115"/>
      <c r="D126" s="116" t="s">
        <v>64</v>
      </c>
      <c r="E126" s="117"/>
      <c r="F126" s="145">
        <v>20.5</v>
      </c>
      <c r="G126" s="145">
        <v>21.5</v>
      </c>
      <c r="H126" s="145">
        <v>20.1</v>
      </c>
      <c r="I126" s="145">
        <v>141.5</v>
      </c>
      <c r="J126" s="145">
        <v>174.6</v>
      </c>
      <c r="K126" s="145">
        <v>126.6</v>
      </c>
      <c r="L126" s="145">
        <v>135.8</v>
      </c>
      <c r="M126" s="145">
        <v>163.2</v>
      </c>
      <c r="N126" s="145">
        <v>123.5</v>
      </c>
      <c r="O126" s="145">
        <v>5.7</v>
      </c>
      <c r="P126" s="145">
        <v>11.4</v>
      </c>
      <c r="Q126" s="145">
        <v>3.1</v>
      </c>
    </row>
    <row r="127" spans="2:17" ht="18" customHeight="1">
      <c r="B127" s="114" t="s">
        <v>126</v>
      </c>
      <c r="C127" s="115"/>
      <c r="D127" s="116" t="s">
        <v>50</v>
      </c>
      <c r="E127" s="117"/>
      <c r="F127" s="145">
        <v>20.2</v>
      </c>
      <c r="G127" s="145">
        <v>21.7</v>
      </c>
      <c r="H127" s="145">
        <v>19.3</v>
      </c>
      <c r="I127" s="145">
        <v>148.5</v>
      </c>
      <c r="J127" s="145">
        <v>172.4</v>
      </c>
      <c r="K127" s="145">
        <v>134.9</v>
      </c>
      <c r="L127" s="145">
        <v>142.3</v>
      </c>
      <c r="M127" s="145">
        <v>161.4</v>
      </c>
      <c r="N127" s="145">
        <v>131.5</v>
      </c>
      <c r="O127" s="145">
        <v>6.2</v>
      </c>
      <c r="P127" s="145">
        <v>11</v>
      </c>
      <c r="Q127" s="145">
        <v>3.4</v>
      </c>
    </row>
    <row r="128" spans="2:17" ht="18" customHeight="1">
      <c r="B128" s="114" t="s">
        <v>127</v>
      </c>
      <c r="C128" s="115"/>
      <c r="D128" s="116" t="s">
        <v>65</v>
      </c>
      <c r="E128" s="117"/>
      <c r="F128" s="145" t="s">
        <v>97</v>
      </c>
      <c r="G128" s="145" t="s">
        <v>97</v>
      </c>
      <c r="H128" s="145" t="s">
        <v>97</v>
      </c>
      <c r="I128" s="145" t="s">
        <v>97</v>
      </c>
      <c r="J128" s="145" t="s">
        <v>97</v>
      </c>
      <c r="K128" s="145" t="s">
        <v>97</v>
      </c>
      <c r="L128" s="145" t="s">
        <v>97</v>
      </c>
      <c r="M128" s="145" t="s">
        <v>97</v>
      </c>
      <c r="N128" s="145" t="s">
        <v>97</v>
      </c>
      <c r="O128" s="145" t="s">
        <v>97</v>
      </c>
      <c r="P128" s="145" t="s">
        <v>97</v>
      </c>
      <c r="Q128" s="145" t="s">
        <v>97</v>
      </c>
    </row>
    <row r="129" spans="2:17" ht="18" customHeight="1">
      <c r="B129" s="131" t="s">
        <v>128</v>
      </c>
      <c r="C129" s="127"/>
      <c r="D129" s="128" t="s">
        <v>51</v>
      </c>
      <c r="E129" s="129"/>
      <c r="F129" s="147">
        <v>20.9</v>
      </c>
      <c r="G129" s="147">
        <v>21.1</v>
      </c>
      <c r="H129" s="147">
        <v>20.8</v>
      </c>
      <c r="I129" s="147">
        <v>163.1</v>
      </c>
      <c r="J129" s="147">
        <v>169</v>
      </c>
      <c r="K129" s="147">
        <v>157.2</v>
      </c>
      <c r="L129" s="147">
        <v>155.3</v>
      </c>
      <c r="M129" s="147">
        <v>158.3</v>
      </c>
      <c r="N129" s="147">
        <v>152.4</v>
      </c>
      <c r="O129" s="147">
        <v>7.8</v>
      </c>
      <c r="P129" s="147">
        <v>10.7</v>
      </c>
      <c r="Q129" s="147">
        <v>4.8</v>
      </c>
    </row>
    <row r="131" spans="2:17" ht="18" customHeight="1">
      <c r="B131" s="96" t="s">
        <v>210</v>
      </c>
      <c r="C131" s="97"/>
      <c r="D131" s="98"/>
      <c r="E131" s="97"/>
      <c r="G131" s="97"/>
      <c r="H131" s="97"/>
      <c r="I131" s="97"/>
      <c r="J131" s="97"/>
      <c r="K131" s="97"/>
      <c r="L131" s="97"/>
      <c r="M131" s="97"/>
      <c r="N131" s="97"/>
      <c r="O131" s="99" t="s">
        <v>211</v>
      </c>
      <c r="P131" s="97"/>
      <c r="Q131" s="99" t="s">
        <v>199</v>
      </c>
    </row>
    <row r="132" spans="2:17" ht="6" customHeight="1">
      <c r="B132" s="96"/>
      <c r="C132" s="97"/>
      <c r="D132" s="98"/>
      <c r="E132" s="97"/>
      <c r="G132" s="97"/>
      <c r="H132" s="97"/>
      <c r="I132" s="97"/>
      <c r="J132" s="97"/>
      <c r="K132" s="97"/>
      <c r="L132" s="97"/>
      <c r="M132" s="97"/>
      <c r="N132" s="97"/>
      <c r="O132" s="99"/>
      <c r="P132" s="97"/>
      <c r="Q132" s="99"/>
    </row>
    <row r="133" spans="2:17" s="105" customFormat="1" ht="18" customHeight="1">
      <c r="B133" s="101"/>
      <c r="C133" s="102"/>
      <c r="D133" s="103"/>
      <c r="E133" s="104"/>
      <c r="F133" s="308" t="s">
        <v>200</v>
      </c>
      <c r="G133" s="309"/>
      <c r="H133" s="309"/>
      <c r="I133" s="308" t="s">
        <v>201</v>
      </c>
      <c r="J133" s="310"/>
      <c r="K133" s="310"/>
      <c r="L133" s="308" t="s">
        <v>202</v>
      </c>
      <c r="M133" s="310"/>
      <c r="N133" s="310"/>
      <c r="O133" s="298" t="s">
        <v>203</v>
      </c>
      <c r="P133" s="305"/>
      <c r="Q133" s="306"/>
    </row>
    <row r="134" spans="2:17" s="105" customFormat="1" ht="18" customHeight="1" thickBot="1">
      <c r="B134" s="301" t="s">
        <v>114</v>
      </c>
      <c r="C134" s="307"/>
      <c r="D134" s="307"/>
      <c r="E134" s="107"/>
      <c r="F134" s="107" t="s">
        <v>115</v>
      </c>
      <c r="G134" s="106" t="s">
        <v>116</v>
      </c>
      <c r="H134" s="106" t="s">
        <v>117</v>
      </c>
      <c r="I134" s="108" t="s">
        <v>115</v>
      </c>
      <c r="J134" s="106" t="s">
        <v>116</v>
      </c>
      <c r="K134" s="106" t="s">
        <v>117</v>
      </c>
      <c r="L134" s="108" t="s">
        <v>115</v>
      </c>
      <c r="M134" s="106" t="s">
        <v>116</v>
      </c>
      <c r="N134" s="106" t="s">
        <v>117</v>
      </c>
      <c r="O134" s="106" t="s">
        <v>115</v>
      </c>
      <c r="P134" s="108" t="s">
        <v>116</v>
      </c>
      <c r="Q134" s="107" t="s">
        <v>117</v>
      </c>
    </row>
    <row r="135" spans="2:17" s="105" customFormat="1" ht="9.75" customHeight="1" thickTop="1">
      <c r="B135" s="134"/>
      <c r="C135" s="134"/>
      <c r="D135" s="135"/>
      <c r="E135" s="136"/>
      <c r="F135" s="137" t="s">
        <v>204</v>
      </c>
      <c r="G135" s="138" t="s">
        <v>204</v>
      </c>
      <c r="H135" s="138" t="s">
        <v>204</v>
      </c>
      <c r="I135" s="139" t="s">
        <v>205</v>
      </c>
      <c r="J135" s="139" t="s">
        <v>205</v>
      </c>
      <c r="K135" s="139" t="s">
        <v>205</v>
      </c>
      <c r="L135" s="139" t="s">
        <v>205</v>
      </c>
      <c r="M135" s="139" t="s">
        <v>205</v>
      </c>
      <c r="N135" s="139" t="s">
        <v>205</v>
      </c>
      <c r="O135" s="139" t="s">
        <v>205</v>
      </c>
      <c r="P135" s="139" t="s">
        <v>205</v>
      </c>
      <c r="Q135" s="139" t="s">
        <v>205</v>
      </c>
    </row>
    <row r="136" spans="2:17" ht="18" customHeight="1">
      <c r="B136" s="140" t="s">
        <v>118</v>
      </c>
      <c r="C136" s="141"/>
      <c r="D136" s="142" t="s">
        <v>57</v>
      </c>
      <c r="E136" s="143"/>
      <c r="F136" s="144">
        <v>20.5</v>
      </c>
      <c r="G136" s="144">
        <v>20.5</v>
      </c>
      <c r="H136" s="144">
        <v>20.5</v>
      </c>
      <c r="I136" s="144">
        <v>168.9</v>
      </c>
      <c r="J136" s="144">
        <v>175.9</v>
      </c>
      <c r="K136" s="144">
        <v>157.4</v>
      </c>
      <c r="L136" s="144">
        <v>153.5</v>
      </c>
      <c r="M136" s="144">
        <v>156.2</v>
      </c>
      <c r="N136" s="144">
        <v>148.9</v>
      </c>
      <c r="O136" s="144">
        <v>15.4</v>
      </c>
      <c r="P136" s="144">
        <v>19.7</v>
      </c>
      <c r="Q136" s="144">
        <v>8.5</v>
      </c>
    </row>
    <row r="137" spans="2:17" ht="18" customHeight="1">
      <c r="B137" s="114" t="s">
        <v>119</v>
      </c>
      <c r="C137" s="115"/>
      <c r="D137" s="116" t="s">
        <v>58</v>
      </c>
      <c r="E137" s="117"/>
      <c r="F137" s="145">
        <v>20.4</v>
      </c>
      <c r="G137" s="145">
        <v>20.5</v>
      </c>
      <c r="H137" s="145">
        <v>19.9</v>
      </c>
      <c r="I137" s="145">
        <v>172.6</v>
      </c>
      <c r="J137" s="145">
        <v>179.8</v>
      </c>
      <c r="K137" s="145">
        <v>155.6</v>
      </c>
      <c r="L137" s="145">
        <v>154.5</v>
      </c>
      <c r="M137" s="145">
        <v>158.3</v>
      </c>
      <c r="N137" s="145">
        <v>145.6</v>
      </c>
      <c r="O137" s="145">
        <v>18.1</v>
      </c>
      <c r="P137" s="145">
        <v>21.5</v>
      </c>
      <c r="Q137" s="145">
        <v>10</v>
      </c>
    </row>
    <row r="138" spans="2:17" ht="18" customHeight="1">
      <c r="B138" s="119" t="s">
        <v>120</v>
      </c>
      <c r="C138" s="120"/>
      <c r="D138" s="121" t="s">
        <v>59</v>
      </c>
      <c r="E138" s="122"/>
      <c r="F138" s="146" t="s">
        <v>60</v>
      </c>
      <c r="G138" s="146" t="s">
        <v>60</v>
      </c>
      <c r="H138" s="146" t="s">
        <v>60</v>
      </c>
      <c r="I138" s="146" t="s">
        <v>60</v>
      </c>
      <c r="J138" s="146" t="s">
        <v>60</v>
      </c>
      <c r="K138" s="146" t="s">
        <v>60</v>
      </c>
      <c r="L138" s="146" t="s">
        <v>60</v>
      </c>
      <c r="M138" s="146" t="s">
        <v>60</v>
      </c>
      <c r="N138" s="146" t="s">
        <v>60</v>
      </c>
      <c r="O138" s="146" t="s">
        <v>60</v>
      </c>
      <c r="P138" s="146" t="s">
        <v>60</v>
      </c>
      <c r="Q138" s="146" t="s">
        <v>60</v>
      </c>
    </row>
    <row r="139" spans="2:17" ht="18" customHeight="1">
      <c r="B139" s="114" t="s">
        <v>121</v>
      </c>
      <c r="C139" s="115"/>
      <c r="D139" s="116" t="s">
        <v>61</v>
      </c>
      <c r="E139" s="117"/>
      <c r="F139" s="145">
        <v>20.9</v>
      </c>
      <c r="G139" s="145">
        <v>20.8</v>
      </c>
      <c r="H139" s="145">
        <v>22.1</v>
      </c>
      <c r="I139" s="145">
        <v>182.9</v>
      </c>
      <c r="J139" s="145">
        <v>182.9</v>
      </c>
      <c r="K139" s="145">
        <v>181.8</v>
      </c>
      <c r="L139" s="145">
        <v>169.1</v>
      </c>
      <c r="M139" s="145">
        <v>168.2</v>
      </c>
      <c r="N139" s="145">
        <v>176.5</v>
      </c>
      <c r="O139" s="145">
        <v>13.8</v>
      </c>
      <c r="P139" s="145">
        <v>14.7</v>
      </c>
      <c r="Q139" s="145">
        <v>5.3</v>
      </c>
    </row>
    <row r="140" spans="2:17" ht="18" customHeight="1">
      <c r="B140" s="114" t="s">
        <v>122</v>
      </c>
      <c r="C140" s="115"/>
      <c r="D140" s="116" t="s">
        <v>62</v>
      </c>
      <c r="E140" s="117"/>
      <c r="F140" s="145">
        <v>20.5</v>
      </c>
      <c r="G140" s="145">
        <v>20.6</v>
      </c>
      <c r="H140" s="145">
        <v>20.2</v>
      </c>
      <c r="I140" s="145">
        <v>178</v>
      </c>
      <c r="J140" s="145">
        <v>183.3</v>
      </c>
      <c r="K140" s="145">
        <v>165.4</v>
      </c>
      <c r="L140" s="145">
        <v>158.3</v>
      </c>
      <c r="M140" s="145">
        <v>160.4</v>
      </c>
      <c r="N140" s="145">
        <v>153.2</v>
      </c>
      <c r="O140" s="145">
        <v>19.7</v>
      </c>
      <c r="P140" s="145">
        <v>22.9</v>
      </c>
      <c r="Q140" s="145">
        <v>12.2</v>
      </c>
    </row>
    <row r="141" spans="2:17" ht="18" customHeight="1">
      <c r="B141" s="114" t="s">
        <v>123</v>
      </c>
      <c r="C141" s="115"/>
      <c r="D141" s="116" t="s">
        <v>63</v>
      </c>
      <c r="E141" s="117"/>
      <c r="F141" s="145">
        <v>18.7</v>
      </c>
      <c r="G141" s="145">
        <v>18.8</v>
      </c>
      <c r="H141" s="145">
        <v>17.9</v>
      </c>
      <c r="I141" s="145">
        <v>159.8</v>
      </c>
      <c r="J141" s="145">
        <v>162.1</v>
      </c>
      <c r="K141" s="145">
        <v>140.8</v>
      </c>
      <c r="L141" s="145">
        <v>138.9</v>
      </c>
      <c r="M141" s="145">
        <v>140.1</v>
      </c>
      <c r="N141" s="145">
        <v>129</v>
      </c>
      <c r="O141" s="145">
        <v>20.9</v>
      </c>
      <c r="P141" s="145">
        <v>22</v>
      </c>
      <c r="Q141" s="145">
        <v>11.8</v>
      </c>
    </row>
    <row r="142" spans="2:17" ht="18" customHeight="1">
      <c r="B142" s="114" t="s">
        <v>124</v>
      </c>
      <c r="C142" s="115"/>
      <c r="D142" s="116" t="s">
        <v>49</v>
      </c>
      <c r="E142" s="117"/>
      <c r="F142" s="145">
        <v>20.7</v>
      </c>
      <c r="G142" s="145">
        <v>20.7</v>
      </c>
      <c r="H142" s="145">
        <v>21</v>
      </c>
      <c r="I142" s="145">
        <v>169</v>
      </c>
      <c r="J142" s="145">
        <v>175.2</v>
      </c>
      <c r="K142" s="145">
        <v>129.2</v>
      </c>
      <c r="L142" s="145">
        <v>148.9</v>
      </c>
      <c r="M142" s="145">
        <v>152.9</v>
      </c>
      <c r="N142" s="145">
        <v>123.3</v>
      </c>
      <c r="O142" s="145">
        <v>20.1</v>
      </c>
      <c r="P142" s="145">
        <v>22.3</v>
      </c>
      <c r="Q142" s="145">
        <v>5.9</v>
      </c>
    </row>
    <row r="143" spans="2:17" ht="18" customHeight="1">
      <c r="B143" s="114" t="s">
        <v>125</v>
      </c>
      <c r="C143" s="115"/>
      <c r="D143" s="116" t="s">
        <v>64</v>
      </c>
      <c r="E143" s="117"/>
      <c r="F143" s="145">
        <v>19.5</v>
      </c>
      <c r="G143" s="145">
        <v>20.5</v>
      </c>
      <c r="H143" s="145">
        <v>18.8</v>
      </c>
      <c r="I143" s="145">
        <v>145.7</v>
      </c>
      <c r="J143" s="145">
        <v>165.1</v>
      </c>
      <c r="K143" s="145">
        <v>129</v>
      </c>
      <c r="L143" s="145">
        <v>137.3</v>
      </c>
      <c r="M143" s="145">
        <v>151.8</v>
      </c>
      <c r="N143" s="145">
        <v>124.8</v>
      </c>
      <c r="O143" s="145">
        <v>8.4</v>
      </c>
      <c r="P143" s="145">
        <v>13.3</v>
      </c>
      <c r="Q143" s="145">
        <v>4.2</v>
      </c>
    </row>
    <row r="144" spans="2:17" ht="18" customHeight="1">
      <c r="B144" s="114" t="s">
        <v>126</v>
      </c>
      <c r="C144" s="115"/>
      <c r="D144" s="116" t="s">
        <v>50</v>
      </c>
      <c r="E144" s="117"/>
      <c r="F144" s="145">
        <v>20.1</v>
      </c>
      <c r="G144" s="145">
        <v>20.6</v>
      </c>
      <c r="H144" s="145">
        <v>19</v>
      </c>
      <c r="I144" s="145">
        <v>157.5</v>
      </c>
      <c r="J144" s="145">
        <v>165.1</v>
      </c>
      <c r="K144" s="145">
        <v>139.8</v>
      </c>
      <c r="L144" s="145">
        <v>147.9</v>
      </c>
      <c r="M144" s="145">
        <v>153.7</v>
      </c>
      <c r="N144" s="145">
        <v>134.5</v>
      </c>
      <c r="O144" s="145">
        <v>9.6</v>
      </c>
      <c r="P144" s="145">
        <v>11.4</v>
      </c>
      <c r="Q144" s="145">
        <v>5.3</v>
      </c>
    </row>
    <row r="145" spans="2:17" ht="18" customHeight="1">
      <c r="B145" s="114" t="s">
        <v>127</v>
      </c>
      <c r="C145" s="115"/>
      <c r="D145" s="116" t="s">
        <v>65</v>
      </c>
      <c r="E145" s="117"/>
      <c r="F145" s="145" t="s">
        <v>97</v>
      </c>
      <c r="G145" s="145" t="s">
        <v>97</v>
      </c>
      <c r="H145" s="145" t="s">
        <v>97</v>
      </c>
      <c r="I145" s="145" t="s">
        <v>97</v>
      </c>
      <c r="J145" s="145" t="s">
        <v>97</v>
      </c>
      <c r="K145" s="145" t="s">
        <v>97</v>
      </c>
      <c r="L145" s="145" t="s">
        <v>97</v>
      </c>
      <c r="M145" s="145" t="s">
        <v>97</v>
      </c>
      <c r="N145" s="145" t="s">
        <v>97</v>
      </c>
      <c r="O145" s="145" t="s">
        <v>97</v>
      </c>
      <c r="P145" s="145" t="s">
        <v>97</v>
      </c>
      <c r="Q145" s="145" t="s">
        <v>97</v>
      </c>
    </row>
    <row r="146" spans="2:17" ht="18" customHeight="1">
      <c r="B146" s="131" t="s">
        <v>128</v>
      </c>
      <c r="C146" s="127"/>
      <c r="D146" s="128" t="s">
        <v>51</v>
      </c>
      <c r="E146" s="129"/>
      <c r="F146" s="147">
        <v>20.8</v>
      </c>
      <c r="G146" s="147">
        <v>20.1</v>
      </c>
      <c r="H146" s="147">
        <v>21.3</v>
      </c>
      <c r="I146" s="147">
        <v>159.4</v>
      </c>
      <c r="J146" s="147">
        <v>159</v>
      </c>
      <c r="K146" s="147">
        <v>159.6</v>
      </c>
      <c r="L146" s="147">
        <v>150.7</v>
      </c>
      <c r="M146" s="147">
        <v>147.2</v>
      </c>
      <c r="N146" s="147">
        <v>153.1</v>
      </c>
      <c r="O146" s="147">
        <v>8.7</v>
      </c>
      <c r="P146" s="147">
        <v>11.8</v>
      </c>
      <c r="Q146" s="147">
        <v>6.5</v>
      </c>
    </row>
  </sheetData>
  <mergeCells count="25">
    <mergeCell ref="L51:N51"/>
    <mergeCell ref="O51:Q51"/>
    <mergeCell ref="B52:D52"/>
    <mergeCell ref="B4:D4"/>
    <mergeCell ref="F51:H51"/>
    <mergeCell ref="I51:K51"/>
    <mergeCell ref="F3:H3"/>
    <mergeCell ref="I3:K3"/>
    <mergeCell ref="L3:N3"/>
    <mergeCell ref="O3:Q3"/>
    <mergeCell ref="O99:Q99"/>
    <mergeCell ref="B100:D100"/>
    <mergeCell ref="F116:H116"/>
    <mergeCell ref="I116:K116"/>
    <mergeCell ref="L116:N116"/>
    <mergeCell ref="O116:Q116"/>
    <mergeCell ref="F99:H99"/>
    <mergeCell ref="I99:K99"/>
    <mergeCell ref="L99:N99"/>
    <mergeCell ref="O133:Q133"/>
    <mergeCell ref="B134:D134"/>
    <mergeCell ref="B117:D117"/>
    <mergeCell ref="F133:H133"/>
    <mergeCell ref="I133:K133"/>
    <mergeCell ref="L133:N133"/>
  </mergeCells>
  <dataValidations count="2">
    <dataValidation type="whole" allowBlank="1" showInputMessage="1" showErrorMessage="1" errorTitle="入力エラー" error="入力した値に誤りがあります" sqref="C54:IV95 A54:A95 A6:A47 C6:IV47 C102:IV112 A102:A112 C119:IV129 A119:A129 C136:IV146 A136:A146">
      <formula1>-999999999999</formula1>
      <formula2>999999999999</formula2>
    </dataValidation>
    <dataValidation allowBlank="1" showInputMessage="1" showErrorMessage="1" errorTitle="入力エラー" error="入力した値に誤りがあります" sqref="B54:B95 B6:B47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59" r:id="rId2"/>
  <rowBreaks count="2" manualBreakCount="2">
    <brk id="47" max="255" man="1"/>
    <brk id="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W146"/>
  <sheetViews>
    <sheetView workbookViewId="0" topLeftCell="E1">
      <selection activeCell="N11" sqref="N11"/>
    </sheetView>
  </sheetViews>
  <sheetFormatPr defaultColWidth="9.00390625" defaultRowHeight="12"/>
  <cols>
    <col min="1" max="1" width="12.00390625" style="100" customWidth="1"/>
    <col min="2" max="2" width="4.875" style="100" customWidth="1"/>
    <col min="3" max="3" width="0.37109375" style="100" customWidth="1"/>
    <col min="4" max="4" width="51.50390625" style="132" customWidth="1"/>
    <col min="5" max="5" width="0.37109375" style="100" customWidth="1"/>
    <col min="6" max="17" width="17.00390625" style="100" customWidth="1"/>
    <col min="18" max="23" width="15.375" style="100" customWidth="1"/>
    <col min="24" max="16384" width="12.00390625" style="100" customWidth="1"/>
  </cols>
  <sheetData>
    <row r="1" spans="2:23" ht="18" customHeight="1">
      <c r="B1" s="96" t="s">
        <v>212</v>
      </c>
      <c r="C1" s="97"/>
      <c r="D1" s="98"/>
      <c r="E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 t="s">
        <v>213</v>
      </c>
      <c r="V1" s="97"/>
      <c r="W1" s="97" t="s">
        <v>214</v>
      </c>
    </row>
    <row r="2" spans="2:23" ht="9" customHeight="1">
      <c r="B2" s="148"/>
      <c r="C2" s="97"/>
      <c r="D2" s="98"/>
      <c r="E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2:23" s="105" customFormat="1" ht="22.5" customHeight="1">
      <c r="B3" s="101"/>
      <c r="C3" s="102"/>
      <c r="D3" s="103"/>
      <c r="E3" s="104"/>
      <c r="F3" s="308" t="s">
        <v>215</v>
      </c>
      <c r="G3" s="309"/>
      <c r="H3" s="309"/>
      <c r="I3" s="308" t="s">
        <v>216</v>
      </c>
      <c r="J3" s="310"/>
      <c r="K3" s="310"/>
      <c r="L3" s="308" t="s">
        <v>217</v>
      </c>
      <c r="M3" s="310"/>
      <c r="N3" s="310"/>
      <c r="O3" s="298" t="s">
        <v>218</v>
      </c>
      <c r="P3" s="305"/>
      <c r="Q3" s="305"/>
      <c r="R3" s="298" t="s">
        <v>219</v>
      </c>
      <c r="S3" s="305"/>
      <c r="T3" s="306"/>
      <c r="U3" s="298" t="s">
        <v>220</v>
      </c>
      <c r="V3" s="305"/>
      <c r="W3" s="306"/>
    </row>
    <row r="4" spans="2:23" s="105" customFormat="1" ht="22.5" customHeight="1" thickBot="1">
      <c r="B4" s="301" t="s">
        <v>114</v>
      </c>
      <c r="C4" s="307"/>
      <c r="D4" s="307"/>
      <c r="E4" s="107"/>
      <c r="F4" s="107" t="s">
        <v>115</v>
      </c>
      <c r="G4" s="106" t="s">
        <v>221</v>
      </c>
      <c r="H4" s="106" t="s">
        <v>222</v>
      </c>
      <c r="I4" s="108" t="s">
        <v>115</v>
      </c>
      <c r="J4" s="106" t="s">
        <v>221</v>
      </c>
      <c r="K4" s="106" t="s">
        <v>222</v>
      </c>
      <c r="L4" s="108" t="s">
        <v>115</v>
      </c>
      <c r="M4" s="106" t="s">
        <v>221</v>
      </c>
      <c r="N4" s="106" t="s">
        <v>222</v>
      </c>
      <c r="O4" s="106" t="s">
        <v>115</v>
      </c>
      <c r="P4" s="108" t="s">
        <v>221</v>
      </c>
      <c r="Q4" s="133" t="s">
        <v>222</v>
      </c>
      <c r="R4" s="108" t="s">
        <v>115</v>
      </c>
      <c r="S4" s="108" t="s">
        <v>221</v>
      </c>
      <c r="T4" s="107" t="s">
        <v>222</v>
      </c>
      <c r="U4" s="108" t="s">
        <v>115</v>
      </c>
      <c r="V4" s="108" t="s">
        <v>221</v>
      </c>
      <c r="W4" s="107" t="s">
        <v>222</v>
      </c>
    </row>
    <row r="5" spans="2:23" s="154" customFormat="1" ht="22.5" customHeight="1" thickTop="1">
      <c r="B5" s="149"/>
      <c r="C5" s="149"/>
      <c r="D5" s="150"/>
      <c r="E5" s="151"/>
      <c r="F5" s="152" t="s">
        <v>223</v>
      </c>
      <c r="G5" s="152" t="s">
        <v>223</v>
      </c>
      <c r="H5" s="152" t="s">
        <v>223</v>
      </c>
      <c r="I5" s="152" t="s">
        <v>223</v>
      </c>
      <c r="J5" s="152" t="s">
        <v>223</v>
      </c>
      <c r="K5" s="152" t="s">
        <v>223</v>
      </c>
      <c r="L5" s="152" t="s">
        <v>223</v>
      </c>
      <c r="M5" s="152" t="s">
        <v>223</v>
      </c>
      <c r="N5" s="152" t="s">
        <v>223</v>
      </c>
      <c r="O5" s="152" t="s">
        <v>223</v>
      </c>
      <c r="P5" s="152" t="s">
        <v>223</v>
      </c>
      <c r="Q5" s="152" t="s">
        <v>223</v>
      </c>
      <c r="R5" s="153" t="s">
        <v>224</v>
      </c>
      <c r="S5" s="153" t="s">
        <v>224</v>
      </c>
      <c r="T5" s="153" t="s">
        <v>224</v>
      </c>
      <c r="U5" s="153" t="s">
        <v>98</v>
      </c>
      <c r="V5" s="153" t="s">
        <v>98</v>
      </c>
      <c r="W5" s="153" t="s">
        <v>98</v>
      </c>
    </row>
    <row r="6" spans="2:23" ht="22.5" customHeight="1">
      <c r="B6" s="140" t="s">
        <v>225</v>
      </c>
      <c r="C6" s="141"/>
      <c r="D6" s="142" t="s">
        <v>57</v>
      </c>
      <c r="E6" s="143"/>
      <c r="F6" s="155">
        <v>633666</v>
      </c>
      <c r="G6" s="155">
        <v>371690</v>
      </c>
      <c r="H6" s="155">
        <v>261976</v>
      </c>
      <c r="I6" s="155">
        <v>32977</v>
      </c>
      <c r="J6" s="155">
        <v>18034</v>
      </c>
      <c r="K6" s="155">
        <v>14943</v>
      </c>
      <c r="L6" s="155">
        <v>29540</v>
      </c>
      <c r="M6" s="155">
        <v>15107</v>
      </c>
      <c r="N6" s="155">
        <v>14433</v>
      </c>
      <c r="O6" s="155">
        <v>637103</v>
      </c>
      <c r="P6" s="155">
        <v>374617</v>
      </c>
      <c r="Q6" s="155">
        <v>262486</v>
      </c>
      <c r="R6" s="155">
        <v>113836</v>
      </c>
      <c r="S6" s="155">
        <v>24368</v>
      </c>
      <c r="T6" s="155">
        <v>89468</v>
      </c>
      <c r="U6" s="144">
        <v>17.9</v>
      </c>
      <c r="V6" s="144">
        <v>6.5</v>
      </c>
      <c r="W6" s="144">
        <v>34.1</v>
      </c>
    </row>
    <row r="7" spans="2:23" ht="22.5" customHeight="1">
      <c r="B7" s="114" t="s">
        <v>226</v>
      </c>
      <c r="C7" s="115"/>
      <c r="D7" s="116" t="s">
        <v>58</v>
      </c>
      <c r="E7" s="117"/>
      <c r="F7" s="118">
        <v>447720</v>
      </c>
      <c r="G7" s="118">
        <v>280363</v>
      </c>
      <c r="H7" s="118">
        <v>167357</v>
      </c>
      <c r="I7" s="118">
        <v>17503</v>
      </c>
      <c r="J7" s="118">
        <v>10871</v>
      </c>
      <c r="K7" s="118">
        <v>6632</v>
      </c>
      <c r="L7" s="118">
        <v>15999</v>
      </c>
      <c r="M7" s="118">
        <v>8071</v>
      </c>
      <c r="N7" s="118">
        <v>7928</v>
      </c>
      <c r="O7" s="118">
        <v>449224</v>
      </c>
      <c r="P7" s="118">
        <v>283163</v>
      </c>
      <c r="Q7" s="118">
        <v>166061</v>
      </c>
      <c r="R7" s="118">
        <v>92706</v>
      </c>
      <c r="S7" s="118">
        <v>19566</v>
      </c>
      <c r="T7" s="118">
        <v>73140</v>
      </c>
      <c r="U7" s="145">
        <v>20.6</v>
      </c>
      <c r="V7" s="145">
        <v>6.9</v>
      </c>
      <c r="W7" s="145">
        <v>44</v>
      </c>
    </row>
    <row r="8" spans="2:23" ht="22.5" customHeight="1">
      <c r="B8" s="119" t="s">
        <v>227</v>
      </c>
      <c r="C8" s="120"/>
      <c r="D8" s="121" t="s">
        <v>59</v>
      </c>
      <c r="E8" s="122"/>
      <c r="F8" s="123" t="s">
        <v>60</v>
      </c>
      <c r="G8" s="123" t="s">
        <v>60</v>
      </c>
      <c r="H8" s="123" t="s">
        <v>60</v>
      </c>
      <c r="I8" s="123" t="s">
        <v>60</v>
      </c>
      <c r="J8" s="123" t="s">
        <v>60</v>
      </c>
      <c r="K8" s="123" t="s">
        <v>60</v>
      </c>
      <c r="L8" s="123" t="s">
        <v>60</v>
      </c>
      <c r="M8" s="123" t="s">
        <v>60</v>
      </c>
      <c r="N8" s="123" t="s">
        <v>60</v>
      </c>
      <c r="O8" s="123" t="s">
        <v>60</v>
      </c>
      <c r="P8" s="123" t="s">
        <v>60</v>
      </c>
      <c r="Q8" s="123" t="s">
        <v>60</v>
      </c>
      <c r="R8" s="123" t="s">
        <v>60</v>
      </c>
      <c r="S8" s="123" t="s">
        <v>60</v>
      </c>
      <c r="T8" s="123" t="s">
        <v>60</v>
      </c>
      <c r="U8" s="146" t="s">
        <v>60</v>
      </c>
      <c r="V8" s="146" t="s">
        <v>60</v>
      </c>
      <c r="W8" s="146" t="s">
        <v>60</v>
      </c>
    </row>
    <row r="9" spans="2:23" ht="22.5" customHeight="1">
      <c r="B9" s="114" t="s">
        <v>228</v>
      </c>
      <c r="C9" s="115"/>
      <c r="D9" s="116" t="s">
        <v>61</v>
      </c>
      <c r="E9" s="117"/>
      <c r="F9" s="118">
        <v>64802</v>
      </c>
      <c r="G9" s="118">
        <v>55830</v>
      </c>
      <c r="H9" s="118">
        <v>8972</v>
      </c>
      <c r="I9" s="118">
        <v>876</v>
      </c>
      <c r="J9" s="118">
        <v>838</v>
      </c>
      <c r="K9" s="118">
        <v>38</v>
      </c>
      <c r="L9" s="118">
        <v>3775</v>
      </c>
      <c r="M9" s="118">
        <v>2402</v>
      </c>
      <c r="N9" s="118">
        <v>1373</v>
      </c>
      <c r="O9" s="118">
        <v>61903</v>
      </c>
      <c r="P9" s="118">
        <v>54266</v>
      </c>
      <c r="Q9" s="118">
        <v>7637</v>
      </c>
      <c r="R9" s="118">
        <v>2610</v>
      </c>
      <c r="S9" s="118">
        <v>2037</v>
      </c>
      <c r="T9" s="118">
        <v>573</v>
      </c>
      <c r="U9" s="145">
        <v>4.2</v>
      </c>
      <c r="V9" s="145">
        <v>3.8</v>
      </c>
      <c r="W9" s="145">
        <v>7.5</v>
      </c>
    </row>
    <row r="10" spans="2:23" ht="22.5" customHeight="1">
      <c r="B10" s="114" t="s">
        <v>229</v>
      </c>
      <c r="C10" s="115"/>
      <c r="D10" s="116" t="s">
        <v>62</v>
      </c>
      <c r="E10" s="117"/>
      <c r="F10" s="118">
        <v>179838</v>
      </c>
      <c r="G10" s="118">
        <v>108209</v>
      </c>
      <c r="H10" s="118">
        <v>71629</v>
      </c>
      <c r="I10" s="118">
        <v>5594</v>
      </c>
      <c r="J10" s="118">
        <v>4027</v>
      </c>
      <c r="K10" s="118">
        <v>1567</v>
      </c>
      <c r="L10" s="118">
        <v>4215</v>
      </c>
      <c r="M10" s="118">
        <v>2262</v>
      </c>
      <c r="N10" s="118">
        <v>1953</v>
      </c>
      <c r="O10" s="118">
        <v>181217</v>
      </c>
      <c r="P10" s="118">
        <v>109974</v>
      </c>
      <c r="Q10" s="118">
        <v>71243</v>
      </c>
      <c r="R10" s="118">
        <v>23722</v>
      </c>
      <c r="S10" s="118">
        <v>3107</v>
      </c>
      <c r="T10" s="118">
        <v>20615</v>
      </c>
      <c r="U10" s="145">
        <v>13.1</v>
      </c>
      <c r="V10" s="145">
        <v>2.8</v>
      </c>
      <c r="W10" s="145">
        <v>28.9</v>
      </c>
    </row>
    <row r="11" spans="2:23" ht="22.5" customHeight="1">
      <c r="B11" s="114" t="s">
        <v>230</v>
      </c>
      <c r="C11" s="115"/>
      <c r="D11" s="116" t="s">
        <v>63</v>
      </c>
      <c r="E11" s="117"/>
      <c r="F11" s="118">
        <v>6890</v>
      </c>
      <c r="G11" s="118">
        <v>5876</v>
      </c>
      <c r="H11" s="118">
        <v>1014</v>
      </c>
      <c r="I11" s="118">
        <v>456</v>
      </c>
      <c r="J11" s="118">
        <v>370</v>
      </c>
      <c r="K11" s="118">
        <v>86</v>
      </c>
      <c r="L11" s="118">
        <v>299</v>
      </c>
      <c r="M11" s="118">
        <v>244</v>
      </c>
      <c r="N11" s="118">
        <v>55</v>
      </c>
      <c r="O11" s="118">
        <v>7047</v>
      </c>
      <c r="P11" s="118">
        <v>6002</v>
      </c>
      <c r="Q11" s="118">
        <v>1045</v>
      </c>
      <c r="R11" s="118">
        <v>518</v>
      </c>
      <c r="S11" s="118">
        <v>126</v>
      </c>
      <c r="T11" s="118">
        <v>392</v>
      </c>
      <c r="U11" s="145">
        <v>7.4</v>
      </c>
      <c r="V11" s="145">
        <v>2.1</v>
      </c>
      <c r="W11" s="145">
        <v>37.5</v>
      </c>
    </row>
    <row r="12" spans="2:23" ht="22.5" customHeight="1">
      <c r="B12" s="114" t="s">
        <v>231</v>
      </c>
      <c r="C12" s="115"/>
      <c r="D12" s="116" t="s">
        <v>49</v>
      </c>
      <c r="E12" s="117"/>
      <c r="F12" s="118">
        <v>44248</v>
      </c>
      <c r="G12" s="118">
        <v>39040</v>
      </c>
      <c r="H12" s="118">
        <v>5208</v>
      </c>
      <c r="I12" s="118">
        <v>1065</v>
      </c>
      <c r="J12" s="118">
        <v>1010</v>
      </c>
      <c r="K12" s="118">
        <v>55</v>
      </c>
      <c r="L12" s="118">
        <v>724</v>
      </c>
      <c r="M12" s="118">
        <v>660</v>
      </c>
      <c r="N12" s="118">
        <v>64</v>
      </c>
      <c r="O12" s="118">
        <v>44589</v>
      </c>
      <c r="P12" s="118">
        <v>39390</v>
      </c>
      <c r="Q12" s="118">
        <v>5199</v>
      </c>
      <c r="R12" s="118">
        <v>5118</v>
      </c>
      <c r="S12" s="118">
        <v>3454</v>
      </c>
      <c r="T12" s="118">
        <v>1664</v>
      </c>
      <c r="U12" s="145">
        <v>11.5</v>
      </c>
      <c r="V12" s="145">
        <v>8.8</v>
      </c>
      <c r="W12" s="145">
        <v>32</v>
      </c>
    </row>
    <row r="13" spans="2:23" ht="22.5" customHeight="1">
      <c r="B13" s="114" t="s">
        <v>232</v>
      </c>
      <c r="C13" s="115"/>
      <c r="D13" s="116" t="s">
        <v>64</v>
      </c>
      <c r="E13" s="117"/>
      <c r="F13" s="118">
        <v>131087</v>
      </c>
      <c r="G13" s="118">
        <v>59722</v>
      </c>
      <c r="H13" s="118">
        <v>71365</v>
      </c>
      <c r="I13" s="118">
        <v>7679</v>
      </c>
      <c r="J13" s="118">
        <v>3316</v>
      </c>
      <c r="K13" s="118">
        <v>4363</v>
      </c>
      <c r="L13" s="118">
        <v>6379</v>
      </c>
      <c r="M13" s="118">
        <v>2196</v>
      </c>
      <c r="N13" s="118">
        <v>4183</v>
      </c>
      <c r="O13" s="118">
        <v>132387</v>
      </c>
      <c r="P13" s="118">
        <v>60842</v>
      </c>
      <c r="Q13" s="118">
        <v>71545</v>
      </c>
      <c r="R13" s="118">
        <v>58277</v>
      </c>
      <c r="S13" s="118">
        <v>10362</v>
      </c>
      <c r="T13" s="118">
        <v>47915</v>
      </c>
      <c r="U13" s="145">
        <v>44</v>
      </c>
      <c r="V13" s="145">
        <v>17</v>
      </c>
      <c r="W13" s="145">
        <v>67</v>
      </c>
    </row>
    <row r="14" spans="2:23" ht="22.5" customHeight="1">
      <c r="B14" s="114" t="s">
        <v>233</v>
      </c>
      <c r="C14" s="115"/>
      <c r="D14" s="116" t="s">
        <v>50</v>
      </c>
      <c r="E14" s="117"/>
      <c r="F14" s="118">
        <v>19477</v>
      </c>
      <c r="G14" s="118">
        <v>10942</v>
      </c>
      <c r="H14" s="118">
        <v>8535</v>
      </c>
      <c r="I14" s="118">
        <v>1715</v>
      </c>
      <c r="J14" s="118">
        <v>1216</v>
      </c>
      <c r="K14" s="118">
        <v>499</v>
      </c>
      <c r="L14" s="118">
        <v>491</v>
      </c>
      <c r="M14" s="118">
        <v>246</v>
      </c>
      <c r="N14" s="118">
        <v>245</v>
      </c>
      <c r="O14" s="118">
        <v>20701</v>
      </c>
      <c r="P14" s="118">
        <v>11912</v>
      </c>
      <c r="Q14" s="118">
        <v>8789</v>
      </c>
      <c r="R14" s="118">
        <v>1920</v>
      </c>
      <c r="S14" s="118">
        <v>322</v>
      </c>
      <c r="T14" s="118">
        <v>1598</v>
      </c>
      <c r="U14" s="145">
        <v>9.3</v>
      </c>
      <c r="V14" s="145">
        <v>2.7</v>
      </c>
      <c r="W14" s="145">
        <v>18.2</v>
      </c>
    </row>
    <row r="15" spans="2:23" ht="22.5" customHeight="1">
      <c r="B15" s="114" t="s">
        <v>234</v>
      </c>
      <c r="C15" s="115"/>
      <c r="D15" s="116" t="s">
        <v>65</v>
      </c>
      <c r="E15" s="117"/>
      <c r="F15" s="118">
        <v>1378</v>
      </c>
      <c r="G15" s="118">
        <v>744</v>
      </c>
      <c r="H15" s="118">
        <v>634</v>
      </c>
      <c r="I15" s="118">
        <v>118</v>
      </c>
      <c r="J15" s="118">
        <v>94</v>
      </c>
      <c r="K15" s="118">
        <v>24</v>
      </c>
      <c r="L15" s="118">
        <v>116</v>
      </c>
      <c r="M15" s="118">
        <v>61</v>
      </c>
      <c r="N15" s="118">
        <v>55</v>
      </c>
      <c r="O15" s="118">
        <v>1380</v>
      </c>
      <c r="P15" s="118">
        <v>777</v>
      </c>
      <c r="Q15" s="118">
        <v>603</v>
      </c>
      <c r="R15" s="118">
        <v>541</v>
      </c>
      <c r="S15" s="118">
        <v>158</v>
      </c>
      <c r="T15" s="118">
        <v>383</v>
      </c>
      <c r="U15" s="145">
        <v>39.2</v>
      </c>
      <c r="V15" s="145">
        <v>20.3</v>
      </c>
      <c r="W15" s="145">
        <v>63.5</v>
      </c>
    </row>
    <row r="16" spans="2:23" ht="22.5" customHeight="1">
      <c r="B16" s="114" t="s">
        <v>235</v>
      </c>
      <c r="C16" s="115"/>
      <c r="D16" s="116" t="s">
        <v>51</v>
      </c>
      <c r="E16" s="117"/>
      <c r="F16" s="118">
        <v>185946</v>
      </c>
      <c r="G16" s="118">
        <v>91327</v>
      </c>
      <c r="H16" s="118">
        <v>94619</v>
      </c>
      <c r="I16" s="118">
        <v>15474</v>
      </c>
      <c r="J16" s="118">
        <v>7163</v>
      </c>
      <c r="K16" s="118">
        <v>8311</v>
      </c>
      <c r="L16" s="118">
        <v>13541</v>
      </c>
      <c r="M16" s="118">
        <v>7036</v>
      </c>
      <c r="N16" s="118">
        <v>6505</v>
      </c>
      <c r="O16" s="118">
        <v>187879</v>
      </c>
      <c r="P16" s="118">
        <v>91454</v>
      </c>
      <c r="Q16" s="118">
        <v>96425</v>
      </c>
      <c r="R16" s="118">
        <v>21130</v>
      </c>
      <c r="S16" s="118">
        <v>4802</v>
      </c>
      <c r="T16" s="118">
        <v>16328</v>
      </c>
      <c r="U16" s="145">
        <v>11.2</v>
      </c>
      <c r="V16" s="145">
        <v>5.3</v>
      </c>
      <c r="W16" s="145">
        <v>16.9</v>
      </c>
    </row>
    <row r="17" spans="2:23" ht="22.5" customHeight="1">
      <c r="B17" s="124" t="s">
        <v>236</v>
      </c>
      <c r="C17" s="120"/>
      <c r="D17" s="121" t="s">
        <v>66</v>
      </c>
      <c r="E17" s="122"/>
      <c r="F17" s="123">
        <v>19709</v>
      </c>
      <c r="G17" s="123">
        <v>7466</v>
      </c>
      <c r="H17" s="123">
        <v>12243</v>
      </c>
      <c r="I17" s="123">
        <v>513</v>
      </c>
      <c r="J17" s="123">
        <v>197</v>
      </c>
      <c r="K17" s="123">
        <v>316</v>
      </c>
      <c r="L17" s="123">
        <v>1642</v>
      </c>
      <c r="M17" s="123">
        <v>395</v>
      </c>
      <c r="N17" s="123">
        <v>1247</v>
      </c>
      <c r="O17" s="123">
        <v>18580</v>
      </c>
      <c r="P17" s="123">
        <v>7268</v>
      </c>
      <c r="Q17" s="123">
        <v>11312</v>
      </c>
      <c r="R17" s="123">
        <v>8233</v>
      </c>
      <c r="S17" s="123">
        <v>1227</v>
      </c>
      <c r="T17" s="123">
        <v>7006</v>
      </c>
      <c r="U17" s="146">
        <v>44.3</v>
      </c>
      <c r="V17" s="146">
        <v>16.9</v>
      </c>
      <c r="W17" s="146">
        <v>61.9</v>
      </c>
    </row>
    <row r="18" spans="2:23" ht="22.5" customHeight="1">
      <c r="B18" s="125" t="s">
        <v>237</v>
      </c>
      <c r="C18" s="115"/>
      <c r="D18" s="116" t="s">
        <v>67</v>
      </c>
      <c r="E18" s="117"/>
      <c r="F18" s="118">
        <v>797</v>
      </c>
      <c r="G18" s="118">
        <v>503</v>
      </c>
      <c r="H18" s="118">
        <v>294</v>
      </c>
      <c r="I18" s="118">
        <v>36</v>
      </c>
      <c r="J18" s="118">
        <v>11</v>
      </c>
      <c r="K18" s="118">
        <v>25</v>
      </c>
      <c r="L18" s="118">
        <v>27</v>
      </c>
      <c r="M18" s="118">
        <v>2</v>
      </c>
      <c r="N18" s="118">
        <v>25</v>
      </c>
      <c r="O18" s="118">
        <v>806</v>
      </c>
      <c r="P18" s="118">
        <v>512</v>
      </c>
      <c r="Q18" s="118">
        <v>294</v>
      </c>
      <c r="R18" s="118">
        <v>41</v>
      </c>
      <c r="S18" s="118">
        <v>0</v>
      </c>
      <c r="T18" s="118">
        <v>41</v>
      </c>
      <c r="U18" s="145">
        <v>5.1</v>
      </c>
      <c r="V18" s="145">
        <v>0</v>
      </c>
      <c r="W18" s="145">
        <v>13.9</v>
      </c>
    </row>
    <row r="19" spans="2:23" ht="22.5" customHeight="1">
      <c r="B19" s="125" t="s">
        <v>238</v>
      </c>
      <c r="C19" s="115"/>
      <c r="D19" s="116" t="s">
        <v>68</v>
      </c>
      <c r="E19" s="117"/>
      <c r="F19" s="118">
        <v>13408</v>
      </c>
      <c r="G19" s="118">
        <v>1510</v>
      </c>
      <c r="H19" s="118">
        <v>11898</v>
      </c>
      <c r="I19" s="118">
        <v>179</v>
      </c>
      <c r="J19" s="118">
        <v>26</v>
      </c>
      <c r="K19" s="118">
        <v>153</v>
      </c>
      <c r="L19" s="118">
        <v>198</v>
      </c>
      <c r="M19" s="118">
        <v>27</v>
      </c>
      <c r="N19" s="118">
        <v>171</v>
      </c>
      <c r="O19" s="118">
        <v>13389</v>
      </c>
      <c r="P19" s="118">
        <v>1509</v>
      </c>
      <c r="Q19" s="118">
        <v>11880</v>
      </c>
      <c r="R19" s="118">
        <v>4002</v>
      </c>
      <c r="S19" s="118">
        <v>91</v>
      </c>
      <c r="T19" s="118">
        <v>3911</v>
      </c>
      <c r="U19" s="145">
        <v>29.9</v>
      </c>
      <c r="V19" s="145">
        <v>6</v>
      </c>
      <c r="W19" s="145">
        <v>32.9</v>
      </c>
    </row>
    <row r="20" spans="2:23" ht="22.5" customHeight="1">
      <c r="B20" s="125" t="s">
        <v>239</v>
      </c>
      <c r="C20" s="115"/>
      <c r="D20" s="116" t="s">
        <v>69</v>
      </c>
      <c r="E20" s="117"/>
      <c r="F20" s="118">
        <v>2597</v>
      </c>
      <c r="G20" s="118">
        <v>1863</v>
      </c>
      <c r="H20" s="118">
        <v>734</v>
      </c>
      <c r="I20" s="118">
        <v>84</v>
      </c>
      <c r="J20" s="118">
        <v>60</v>
      </c>
      <c r="K20" s="118">
        <v>24</v>
      </c>
      <c r="L20" s="118">
        <v>24</v>
      </c>
      <c r="M20" s="118">
        <v>18</v>
      </c>
      <c r="N20" s="118">
        <v>6</v>
      </c>
      <c r="O20" s="118">
        <v>2657</v>
      </c>
      <c r="P20" s="118">
        <v>1905</v>
      </c>
      <c r="Q20" s="118">
        <v>752</v>
      </c>
      <c r="R20" s="118">
        <v>215</v>
      </c>
      <c r="S20" s="118">
        <v>58</v>
      </c>
      <c r="T20" s="118">
        <v>157</v>
      </c>
      <c r="U20" s="145">
        <v>8.1</v>
      </c>
      <c r="V20" s="145">
        <v>3</v>
      </c>
      <c r="W20" s="145">
        <v>20.9</v>
      </c>
    </row>
    <row r="21" spans="2:23" ht="22.5" customHeight="1">
      <c r="B21" s="125" t="s">
        <v>240</v>
      </c>
      <c r="C21" s="115"/>
      <c r="D21" s="116" t="s">
        <v>70</v>
      </c>
      <c r="E21" s="117"/>
      <c r="F21" s="118">
        <v>2673</v>
      </c>
      <c r="G21" s="118">
        <v>1598</v>
      </c>
      <c r="H21" s="118">
        <v>1075</v>
      </c>
      <c r="I21" s="118">
        <v>851</v>
      </c>
      <c r="J21" s="118">
        <v>499</v>
      </c>
      <c r="K21" s="118">
        <v>352</v>
      </c>
      <c r="L21" s="118">
        <v>64</v>
      </c>
      <c r="M21" s="118">
        <v>58</v>
      </c>
      <c r="N21" s="118">
        <v>6</v>
      </c>
      <c r="O21" s="118">
        <v>3460</v>
      </c>
      <c r="P21" s="118">
        <v>2039</v>
      </c>
      <c r="Q21" s="118">
        <v>1421</v>
      </c>
      <c r="R21" s="118">
        <v>373</v>
      </c>
      <c r="S21" s="118">
        <v>42</v>
      </c>
      <c r="T21" s="118">
        <v>331</v>
      </c>
      <c r="U21" s="145">
        <v>10.8</v>
      </c>
      <c r="V21" s="145">
        <v>2.1</v>
      </c>
      <c r="W21" s="145">
        <v>23.3</v>
      </c>
    </row>
    <row r="22" spans="2:23" ht="22.5" customHeight="1">
      <c r="B22" s="125" t="s">
        <v>241</v>
      </c>
      <c r="C22" s="115"/>
      <c r="D22" s="116" t="s">
        <v>71</v>
      </c>
      <c r="E22" s="117"/>
      <c r="F22" s="118">
        <v>3192</v>
      </c>
      <c r="G22" s="118">
        <v>2645</v>
      </c>
      <c r="H22" s="118">
        <v>547</v>
      </c>
      <c r="I22" s="118">
        <v>75</v>
      </c>
      <c r="J22" s="118">
        <v>58</v>
      </c>
      <c r="K22" s="118">
        <v>17</v>
      </c>
      <c r="L22" s="118">
        <v>75</v>
      </c>
      <c r="M22" s="118">
        <v>53</v>
      </c>
      <c r="N22" s="118">
        <v>22</v>
      </c>
      <c r="O22" s="118">
        <v>3192</v>
      </c>
      <c r="P22" s="118">
        <v>2650</v>
      </c>
      <c r="Q22" s="118">
        <v>542</v>
      </c>
      <c r="R22" s="118">
        <v>152</v>
      </c>
      <c r="S22" s="118">
        <v>42</v>
      </c>
      <c r="T22" s="118">
        <v>110</v>
      </c>
      <c r="U22" s="145">
        <v>4.8</v>
      </c>
      <c r="V22" s="145">
        <v>1.6</v>
      </c>
      <c r="W22" s="145">
        <v>20.3</v>
      </c>
    </row>
    <row r="23" spans="2:23" ht="22.5" customHeight="1">
      <c r="B23" s="125" t="s">
        <v>242</v>
      </c>
      <c r="C23" s="115"/>
      <c r="D23" s="116" t="s">
        <v>72</v>
      </c>
      <c r="E23" s="117"/>
      <c r="F23" s="118">
        <v>4937</v>
      </c>
      <c r="G23" s="118">
        <v>3170</v>
      </c>
      <c r="H23" s="118">
        <v>1767</v>
      </c>
      <c r="I23" s="118">
        <v>752</v>
      </c>
      <c r="J23" s="118">
        <v>686</v>
      </c>
      <c r="K23" s="118">
        <v>66</v>
      </c>
      <c r="L23" s="118">
        <v>83</v>
      </c>
      <c r="M23" s="118">
        <v>66</v>
      </c>
      <c r="N23" s="118">
        <v>17</v>
      </c>
      <c r="O23" s="118">
        <v>5606</v>
      </c>
      <c r="P23" s="118">
        <v>3790</v>
      </c>
      <c r="Q23" s="118">
        <v>1816</v>
      </c>
      <c r="R23" s="118">
        <v>253</v>
      </c>
      <c r="S23" s="118">
        <v>22</v>
      </c>
      <c r="T23" s="118">
        <v>231</v>
      </c>
      <c r="U23" s="145">
        <v>4.5</v>
      </c>
      <c r="V23" s="145">
        <v>0.6</v>
      </c>
      <c r="W23" s="145">
        <v>12.7</v>
      </c>
    </row>
    <row r="24" spans="2:23" ht="22.5" customHeight="1">
      <c r="B24" s="125" t="s">
        <v>243</v>
      </c>
      <c r="C24" s="115"/>
      <c r="D24" s="116" t="s">
        <v>73</v>
      </c>
      <c r="E24" s="117"/>
      <c r="F24" s="118">
        <v>7513</v>
      </c>
      <c r="G24" s="118">
        <v>6298</v>
      </c>
      <c r="H24" s="118">
        <v>1215</v>
      </c>
      <c r="I24" s="118">
        <v>238</v>
      </c>
      <c r="J24" s="118">
        <v>187</v>
      </c>
      <c r="K24" s="118">
        <v>51</v>
      </c>
      <c r="L24" s="118">
        <v>236</v>
      </c>
      <c r="M24" s="118">
        <v>196</v>
      </c>
      <c r="N24" s="118">
        <v>40</v>
      </c>
      <c r="O24" s="118">
        <v>7515</v>
      </c>
      <c r="P24" s="118">
        <v>6289</v>
      </c>
      <c r="Q24" s="118">
        <v>1226</v>
      </c>
      <c r="R24" s="118">
        <v>602</v>
      </c>
      <c r="S24" s="118">
        <v>283</v>
      </c>
      <c r="T24" s="118">
        <v>319</v>
      </c>
      <c r="U24" s="145">
        <v>8</v>
      </c>
      <c r="V24" s="145">
        <v>4.5</v>
      </c>
      <c r="W24" s="145">
        <v>26</v>
      </c>
    </row>
    <row r="25" spans="2:23" ht="22.5" customHeight="1">
      <c r="B25" s="125" t="s">
        <v>244</v>
      </c>
      <c r="C25" s="115"/>
      <c r="D25" s="116" t="s">
        <v>74</v>
      </c>
      <c r="E25" s="117"/>
      <c r="F25" s="118" t="s">
        <v>60</v>
      </c>
      <c r="G25" s="118" t="s">
        <v>60</v>
      </c>
      <c r="H25" s="118" t="s">
        <v>60</v>
      </c>
      <c r="I25" s="118" t="s">
        <v>60</v>
      </c>
      <c r="J25" s="118" t="s">
        <v>60</v>
      </c>
      <c r="K25" s="118" t="s">
        <v>60</v>
      </c>
      <c r="L25" s="118" t="s">
        <v>60</v>
      </c>
      <c r="M25" s="118" t="s">
        <v>60</v>
      </c>
      <c r="N25" s="118" t="s">
        <v>60</v>
      </c>
      <c r="O25" s="118" t="s">
        <v>60</v>
      </c>
      <c r="P25" s="118" t="s">
        <v>60</v>
      </c>
      <c r="Q25" s="118" t="s">
        <v>60</v>
      </c>
      <c r="R25" s="118" t="s">
        <v>60</v>
      </c>
      <c r="S25" s="118" t="s">
        <v>60</v>
      </c>
      <c r="T25" s="118" t="s">
        <v>60</v>
      </c>
      <c r="U25" s="145" t="s">
        <v>60</v>
      </c>
      <c r="V25" s="145" t="s">
        <v>60</v>
      </c>
      <c r="W25" s="145" t="s">
        <v>60</v>
      </c>
    </row>
    <row r="26" spans="2:23" ht="22.5" customHeight="1">
      <c r="B26" s="125" t="s">
        <v>245</v>
      </c>
      <c r="C26" s="115"/>
      <c r="D26" s="116" t="s">
        <v>75</v>
      </c>
      <c r="E26" s="117"/>
      <c r="F26" s="118">
        <v>6292</v>
      </c>
      <c r="G26" s="118">
        <v>2473</v>
      </c>
      <c r="H26" s="118">
        <v>3819</v>
      </c>
      <c r="I26" s="118">
        <v>351</v>
      </c>
      <c r="J26" s="118">
        <v>263</v>
      </c>
      <c r="K26" s="118">
        <v>88</v>
      </c>
      <c r="L26" s="118">
        <v>224</v>
      </c>
      <c r="M26" s="118">
        <v>136</v>
      </c>
      <c r="N26" s="118">
        <v>88</v>
      </c>
      <c r="O26" s="118">
        <v>6419</v>
      </c>
      <c r="P26" s="118">
        <v>2600</v>
      </c>
      <c r="Q26" s="118">
        <v>3819</v>
      </c>
      <c r="R26" s="118">
        <v>1623</v>
      </c>
      <c r="S26" s="118">
        <v>126</v>
      </c>
      <c r="T26" s="118">
        <v>1497</v>
      </c>
      <c r="U26" s="145">
        <v>25.3</v>
      </c>
      <c r="V26" s="145">
        <v>4.8</v>
      </c>
      <c r="W26" s="145">
        <v>39.2</v>
      </c>
    </row>
    <row r="27" spans="2:23" ht="22.5" customHeight="1">
      <c r="B27" s="125" t="s">
        <v>246</v>
      </c>
      <c r="C27" s="115"/>
      <c r="D27" s="116" t="s">
        <v>76</v>
      </c>
      <c r="E27" s="117"/>
      <c r="F27" s="118">
        <v>3258</v>
      </c>
      <c r="G27" s="118">
        <v>2588</v>
      </c>
      <c r="H27" s="118">
        <v>670</v>
      </c>
      <c r="I27" s="118">
        <v>24</v>
      </c>
      <c r="J27" s="118">
        <v>18</v>
      </c>
      <c r="K27" s="118">
        <v>6</v>
      </c>
      <c r="L27" s="118">
        <v>14</v>
      </c>
      <c r="M27" s="118">
        <v>10</v>
      </c>
      <c r="N27" s="118">
        <v>4</v>
      </c>
      <c r="O27" s="118">
        <v>3268</v>
      </c>
      <c r="P27" s="118">
        <v>2596</v>
      </c>
      <c r="Q27" s="118">
        <v>672</v>
      </c>
      <c r="R27" s="118">
        <v>101</v>
      </c>
      <c r="S27" s="118">
        <v>1</v>
      </c>
      <c r="T27" s="118">
        <v>100</v>
      </c>
      <c r="U27" s="145">
        <v>3.1</v>
      </c>
      <c r="V27" s="145">
        <v>0</v>
      </c>
      <c r="W27" s="145">
        <v>14.9</v>
      </c>
    </row>
    <row r="28" spans="2:23" ht="22.5" customHeight="1">
      <c r="B28" s="125" t="s">
        <v>247</v>
      </c>
      <c r="C28" s="115"/>
      <c r="D28" s="116" t="s">
        <v>77</v>
      </c>
      <c r="E28" s="117"/>
      <c r="F28" s="118">
        <v>853</v>
      </c>
      <c r="G28" s="118">
        <v>472</v>
      </c>
      <c r="H28" s="118">
        <v>381</v>
      </c>
      <c r="I28" s="118">
        <v>17</v>
      </c>
      <c r="J28" s="118">
        <v>4</v>
      </c>
      <c r="K28" s="118">
        <v>13</v>
      </c>
      <c r="L28" s="118">
        <v>15</v>
      </c>
      <c r="M28" s="118">
        <v>5</v>
      </c>
      <c r="N28" s="118">
        <v>10</v>
      </c>
      <c r="O28" s="118">
        <v>855</v>
      </c>
      <c r="P28" s="118">
        <v>471</v>
      </c>
      <c r="Q28" s="118">
        <v>384</v>
      </c>
      <c r="R28" s="118">
        <v>20</v>
      </c>
      <c r="S28" s="118">
        <v>0</v>
      </c>
      <c r="T28" s="118">
        <v>20</v>
      </c>
      <c r="U28" s="145">
        <v>2.3</v>
      </c>
      <c r="V28" s="145">
        <v>0</v>
      </c>
      <c r="W28" s="145">
        <v>5.2</v>
      </c>
    </row>
    <row r="29" spans="2:23" ht="22.5" customHeight="1">
      <c r="B29" s="125" t="s">
        <v>248</v>
      </c>
      <c r="C29" s="115"/>
      <c r="D29" s="116" t="s">
        <v>78</v>
      </c>
      <c r="E29" s="117"/>
      <c r="F29" s="118">
        <v>8046</v>
      </c>
      <c r="G29" s="118">
        <v>6193</v>
      </c>
      <c r="H29" s="118">
        <v>1853</v>
      </c>
      <c r="I29" s="118">
        <v>152</v>
      </c>
      <c r="J29" s="118">
        <v>144</v>
      </c>
      <c r="K29" s="118">
        <v>8</v>
      </c>
      <c r="L29" s="118">
        <v>90</v>
      </c>
      <c r="M29" s="118">
        <v>85</v>
      </c>
      <c r="N29" s="118">
        <v>5</v>
      </c>
      <c r="O29" s="118">
        <v>8108</v>
      </c>
      <c r="P29" s="118">
        <v>6252</v>
      </c>
      <c r="Q29" s="118">
        <v>1856</v>
      </c>
      <c r="R29" s="118">
        <v>686</v>
      </c>
      <c r="S29" s="118">
        <v>182</v>
      </c>
      <c r="T29" s="118">
        <v>504</v>
      </c>
      <c r="U29" s="145">
        <v>8.5</v>
      </c>
      <c r="V29" s="145">
        <v>2.9</v>
      </c>
      <c r="W29" s="145">
        <v>27.2</v>
      </c>
    </row>
    <row r="30" spans="2:23" ht="22.5" customHeight="1">
      <c r="B30" s="125" t="s">
        <v>249</v>
      </c>
      <c r="C30" s="115"/>
      <c r="D30" s="116" t="s">
        <v>79</v>
      </c>
      <c r="E30" s="117"/>
      <c r="F30" s="118">
        <v>1908</v>
      </c>
      <c r="G30" s="118">
        <v>1619</v>
      </c>
      <c r="H30" s="118">
        <v>289</v>
      </c>
      <c r="I30" s="118">
        <v>134</v>
      </c>
      <c r="J30" s="118">
        <v>131</v>
      </c>
      <c r="K30" s="118">
        <v>3</v>
      </c>
      <c r="L30" s="118">
        <v>11</v>
      </c>
      <c r="M30" s="118">
        <v>11</v>
      </c>
      <c r="N30" s="118">
        <v>0</v>
      </c>
      <c r="O30" s="118">
        <v>2031</v>
      </c>
      <c r="P30" s="118">
        <v>1739</v>
      </c>
      <c r="Q30" s="118">
        <v>292</v>
      </c>
      <c r="R30" s="118">
        <v>28</v>
      </c>
      <c r="S30" s="118">
        <v>3</v>
      </c>
      <c r="T30" s="118">
        <v>25</v>
      </c>
      <c r="U30" s="145">
        <v>1.4</v>
      </c>
      <c r="V30" s="145">
        <v>0.2</v>
      </c>
      <c r="W30" s="145">
        <v>8.6</v>
      </c>
    </row>
    <row r="31" spans="2:23" ht="22.5" customHeight="1">
      <c r="B31" s="125" t="s">
        <v>250</v>
      </c>
      <c r="C31" s="115"/>
      <c r="D31" s="116" t="s">
        <v>80</v>
      </c>
      <c r="E31" s="117"/>
      <c r="F31" s="118">
        <v>2927</v>
      </c>
      <c r="G31" s="118">
        <v>2740</v>
      </c>
      <c r="H31" s="118">
        <v>187</v>
      </c>
      <c r="I31" s="118">
        <v>6</v>
      </c>
      <c r="J31" s="118">
        <v>6</v>
      </c>
      <c r="K31" s="118">
        <v>0</v>
      </c>
      <c r="L31" s="118">
        <v>13</v>
      </c>
      <c r="M31" s="118">
        <v>13</v>
      </c>
      <c r="N31" s="118">
        <v>0</v>
      </c>
      <c r="O31" s="118">
        <v>2920</v>
      </c>
      <c r="P31" s="118">
        <v>2733</v>
      </c>
      <c r="Q31" s="118">
        <v>187</v>
      </c>
      <c r="R31" s="118">
        <v>9</v>
      </c>
      <c r="S31" s="118">
        <v>3</v>
      </c>
      <c r="T31" s="118">
        <v>6</v>
      </c>
      <c r="U31" s="145">
        <v>0.3</v>
      </c>
      <c r="V31" s="145">
        <v>0.1</v>
      </c>
      <c r="W31" s="145">
        <v>3.2</v>
      </c>
    </row>
    <row r="32" spans="2:23" ht="22.5" customHeight="1">
      <c r="B32" s="125" t="s">
        <v>251</v>
      </c>
      <c r="C32" s="115"/>
      <c r="D32" s="116" t="s">
        <v>81</v>
      </c>
      <c r="E32" s="117"/>
      <c r="F32" s="118">
        <v>7951</v>
      </c>
      <c r="G32" s="118">
        <v>6347</v>
      </c>
      <c r="H32" s="118">
        <v>1604</v>
      </c>
      <c r="I32" s="118">
        <v>261</v>
      </c>
      <c r="J32" s="118">
        <v>261</v>
      </c>
      <c r="K32" s="118">
        <v>0</v>
      </c>
      <c r="L32" s="118">
        <v>208</v>
      </c>
      <c r="M32" s="118">
        <v>188</v>
      </c>
      <c r="N32" s="118">
        <v>20</v>
      </c>
      <c r="O32" s="118">
        <v>8004</v>
      </c>
      <c r="P32" s="118">
        <v>6420</v>
      </c>
      <c r="Q32" s="118">
        <v>1584</v>
      </c>
      <c r="R32" s="118">
        <v>879</v>
      </c>
      <c r="S32" s="118">
        <v>487</v>
      </c>
      <c r="T32" s="118">
        <v>392</v>
      </c>
      <c r="U32" s="145">
        <v>11</v>
      </c>
      <c r="V32" s="145">
        <v>7.6</v>
      </c>
      <c r="W32" s="145">
        <v>24.7</v>
      </c>
    </row>
    <row r="33" spans="2:23" ht="22.5" customHeight="1">
      <c r="B33" s="125" t="s">
        <v>252</v>
      </c>
      <c r="C33" s="115"/>
      <c r="D33" s="116" t="s">
        <v>82</v>
      </c>
      <c r="E33" s="117"/>
      <c r="F33" s="118">
        <v>12343</v>
      </c>
      <c r="G33" s="118">
        <v>9262</v>
      </c>
      <c r="H33" s="118">
        <v>3081</v>
      </c>
      <c r="I33" s="118">
        <v>336</v>
      </c>
      <c r="J33" s="118">
        <v>276</v>
      </c>
      <c r="K33" s="118">
        <v>60</v>
      </c>
      <c r="L33" s="118">
        <v>122</v>
      </c>
      <c r="M33" s="118">
        <v>109</v>
      </c>
      <c r="N33" s="118">
        <v>13</v>
      </c>
      <c r="O33" s="118">
        <v>12557</v>
      </c>
      <c r="P33" s="118">
        <v>9429</v>
      </c>
      <c r="Q33" s="118">
        <v>3128</v>
      </c>
      <c r="R33" s="118">
        <v>371</v>
      </c>
      <c r="S33" s="118">
        <v>71</v>
      </c>
      <c r="T33" s="118">
        <v>300</v>
      </c>
      <c r="U33" s="145">
        <v>3</v>
      </c>
      <c r="V33" s="145">
        <v>0.8</v>
      </c>
      <c r="W33" s="145">
        <v>9.6</v>
      </c>
    </row>
    <row r="34" spans="2:23" ht="22.5" customHeight="1">
      <c r="B34" s="125" t="s">
        <v>253</v>
      </c>
      <c r="C34" s="115"/>
      <c r="D34" s="116" t="s">
        <v>83</v>
      </c>
      <c r="E34" s="117"/>
      <c r="F34" s="118">
        <v>59485</v>
      </c>
      <c r="G34" s="118">
        <v>36745</v>
      </c>
      <c r="H34" s="118">
        <v>22740</v>
      </c>
      <c r="I34" s="118">
        <v>1072</v>
      </c>
      <c r="J34" s="118">
        <v>775</v>
      </c>
      <c r="K34" s="118">
        <v>297</v>
      </c>
      <c r="L34" s="118">
        <v>998</v>
      </c>
      <c r="M34" s="118">
        <v>780</v>
      </c>
      <c r="N34" s="118">
        <v>218</v>
      </c>
      <c r="O34" s="118">
        <v>59559</v>
      </c>
      <c r="P34" s="118">
        <v>36740</v>
      </c>
      <c r="Q34" s="118">
        <v>22819</v>
      </c>
      <c r="R34" s="118">
        <v>5218</v>
      </c>
      <c r="S34" s="118">
        <v>224</v>
      </c>
      <c r="T34" s="118">
        <v>4994</v>
      </c>
      <c r="U34" s="145">
        <v>8.8</v>
      </c>
      <c r="V34" s="145">
        <v>0.6</v>
      </c>
      <c r="W34" s="145">
        <v>21.9</v>
      </c>
    </row>
    <row r="35" spans="2:23" ht="22.5" customHeight="1">
      <c r="B35" s="125" t="s">
        <v>254</v>
      </c>
      <c r="C35" s="115"/>
      <c r="D35" s="116" t="s">
        <v>84</v>
      </c>
      <c r="E35" s="117"/>
      <c r="F35" s="118">
        <v>11316</v>
      </c>
      <c r="G35" s="118">
        <v>9526</v>
      </c>
      <c r="H35" s="118">
        <v>1790</v>
      </c>
      <c r="I35" s="118">
        <v>358</v>
      </c>
      <c r="J35" s="118">
        <v>345</v>
      </c>
      <c r="K35" s="118">
        <v>13</v>
      </c>
      <c r="L35" s="118">
        <v>79</v>
      </c>
      <c r="M35" s="118">
        <v>66</v>
      </c>
      <c r="N35" s="118">
        <v>13</v>
      </c>
      <c r="O35" s="118">
        <v>11595</v>
      </c>
      <c r="P35" s="118">
        <v>9805</v>
      </c>
      <c r="Q35" s="118">
        <v>1790</v>
      </c>
      <c r="R35" s="118">
        <v>320</v>
      </c>
      <c r="S35" s="118">
        <v>241</v>
      </c>
      <c r="T35" s="118">
        <v>79</v>
      </c>
      <c r="U35" s="145">
        <v>2.8</v>
      </c>
      <c r="V35" s="145">
        <v>2.5</v>
      </c>
      <c r="W35" s="145">
        <v>4.4</v>
      </c>
    </row>
    <row r="36" spans="2:23" ht="22.5" customHeight="1">
      <c r="B36" s="125" t="s">
        <v>255</v>
      </c>
      <c r="C36" s="115"/>
      <c r="D36" s="116" t="s">
        <v>85</v>
      </c>
      <c r="E36" s="117"/>
      <c r="F36" s="118">
        <v>8004</v>
      </c>
      <c r="G36" s="118">
        <v>3664</v>
      </c>
      <c r="H36" s="118">
        <v>4340</v>
      </c>
      <c r="I36" s="118">
        <v>107</v>
      </c>
      <c r="J36" s="118">
        <v>62</v>
      </c>
      <c r="K36" s="118">
        <v>45</v>
      </c>
      <c r="L36" s="118">
        <v>79</v>
      </c>
      <c r="M36" s="118">
        <v>38</v>
      </c>
      <c r="N36" s="118">
        <v>41</v>
      </c>
      <c r="O36" s="118">
        <v>8032</v>
      </c>
      <c r="P36" s="118">
        <v>3688</v>
      </c>
      <c r="Q36" s="118">
        <v>4344</v>
      </c>
      <c r="R36" s="118">
        <v>283</v>
      </c>
      <c r="S36" s="118">
        <v>2</v>
      </c>
      <c r="T36" s="118">
        <v>281</v>
      </c>
      <c r="U36" s="145">
        <v>3.5</v>
      </c>
      <c r="V36" s="145">
        <v>0.1</v>
      </c>
      <c r="W36" s="145">
        <v>6.5</v>
      </c>
    </row>
    <row r="37" spans="2:23" ht="22.5" customHeight="1">
      <c r="B37" s="125" t="s">
        <v>256</v>
      </c>
      <c r="C37" s="115"/>
      <c r="D37" s="116" t="s">
        <v>86</v>
      </c>
      <c r="E37" s="117"/>
      <c r="F37" s="118" t="s">
        <v>60</v>
      </c>
      <c r="G37" s="118" t="s">
        <v>60</v>
      </c>
      <c r="H37" s="118" t="s">
        <v>60</v>
      </c>
      <c r="I37" s="118" t="s">
        <v>60</v>
      </c>
      <c r="J37" s="118" t="s">
        <v>60</v>
      </c>
      <c r="K37" s="118" t="s">
        <v>60</v>
      </c>
      <c r="L37" s="118" t="s">
        <v>60</v>
      </c>
      <c r="M37" s="118" t="s">
        <v>60</v>
      </c>
      <c r="N37" s="118" t="s">
        <v>60</v>
      </c>
      <c r="O37" s="118" t="s">
        <v>60</v>
      </c>
      <c r="P37" s="118" t="s">
        <v>60</v>
      </c>
      <c r="Q37" s="118" t="s">
        <v>60</v>
      </c>
      <c r="R37" s="118" t="s">
        <v>60</v>
      </c>
      <c r="S37" s="118" t="s">
        <v>60</v>
      </c>
      <c r="T37" s="118" t="s">
        <v>60</v>
      </c>
      <c r="U37" s="145" t="s">
        <v>60</v>
      </c>
      <c r="V37" s="145" t="s">
        <v>60</v>
      </c>
      <c r="W37" s="145" t="s">
        <v>60</v>
      </c>
    </row>
    <row r="38" spans="2:23" ht="22.5" customHeight="1">
      <c r="B38" s="125" t="s">
        <v>257</v>
      </c>
      <c r="C38" s="115"/>
      <c r="D38" s="116" t="s">
        <v>87</v>
      </c>
      <c r="E38" s="117"/>
      <c r="F38" s="118">
        <v>2629</v>
      </c>
      <c r="G38" s="118">
        <v>1527</v>
      </c>
      <c r="H38" s="118">
        <v>1102</v>
      </c>
      <c r="I38" s="118">
        <v>48</v>
      </c>
      <c r="J38" s="118">
        <v>18</v>
      </c>
      <c r="K38" s="118">
        <v>30</v>
      </c>
      <c r="L38" s="118">
        <v>13</v>
      </c>
      <c r="M38" s="118">
        <v>6</v>
      </c>
      <c r="N38" s="118">
        <v>7</v>
      </c>
      <c r="O38" s="118">
        <v>2664</v>
      </c>
      <c r="P38" s="118">
        <v>1539</v>
      </c>
      <c r="Q38" s="118">
        <v>1125</v>
      </c>
      <c r="R38" s="118">
        <v>313</v>
      </c>
      <c r="S38" s="118">
        <v>2</v>
      </c>
      <c r="T38" s="118">
        <v>311</v>
      </c>
      <c r="U38" s="145">
        <v>11.7</v>
      </c>
      <c r="V38" s="145">
        <v>0.1</v>
      </c>
      <c r="W38" s="145">
        <v>27.6</v>
      </c>
    </row>
    <row r="39" spans="2:23" ht="22.5" customHeight="1">
      <c r="B39" s="124" t="s">
        <v>258</v>
      </c>
      <c r="C39" s="120"/>
      <c r="D39" s="121" t="s">
        <v>88</v>
      </c>
      <c r="E39" s="122"/>
      <c r="F39" s="123" t="s">
        <v>60</v>
      </c>
      <c r="G39" s="123" t="s">
        <v>60</v>
      </c>
      <c r="H39" s="123" t="s">
        <v>60</v>
      </c>
      <c r="I39" s="123" t="s">
        <v>60</v>
      </c>
      <c r="J39" s="123" t="s">
        <v>60</v>
      </c>
      <c r="K39" s="123" t="s">
        <v>60</v>
      </c>
      <c r="L39" s="123" t="s">
        <v>60</v>
      </c>
      <c r="M39" s="123" t="s">
        <v>60</v>
      </c>
      <c r="N39" s="123" t="s">
        <v>60</v>
      </c>
      <c r="O39" s="123" t="s">
        <v>60</v>
      </c>
      <c r="P39" s="123" t="s">
        <v>60</v>
      </c>
      <c r="Q39" s="123" t="s">
        <v>60</v>
      </c>
      <c r="R39" s="123" t="s">
        <v>60</v>
      </c>
      <c r="S39" s="123" t="s">
        <v>60</v>
      </c>
      <c r="T39" s="123" t="s">
        <v>60</v>
      </c>
      <c r="U39" s="146" t="s">
        <v>60</v>
      </c>
      <c r="V39" s="146" t="s">
        <v>60</v>
      </c>
      <c r="W39" s="146" t="s">
        <v>60</v>
      </c>
    </row>
    <row r="40" spans="2:23" ht="22.5" customHeight="1">
      <c r="B40" s="125" t="s">
        <v>259</v>
      </c>
      <c r="C40" s="115"/>
      <c r="D40" s="116" t="s">
        <v>89</v>
      </c>
      <c r="E40" s="117"/>
      <c r="F40" s="118">
        <v>10517</v>
      </c>
      <c r="G40" s="118">
        <v>3733</v>
      </c>
      <c r="H40" s="118">
        <v>6784</v>
      </c>
      <c r="I40" s="118">
        <v>150</v>
      </c>
      <c r="J40" s="118">
        <v>69</v>
      </c>
      <c r="K40" s="118">
        <v>81</v>
      </c>
      <c r="L40" s="118">
        <v>559</v>
      </c>
      <c r="M40" s="118">
        <v>66</v>
      </c>
      <c r="N40" s="118">
        <v>493</v>
      </c>
      <c r="O40" s="118">
        <v>10108</v>
      </c>
      <c r="P40" s="118">
        <v>3736</v>
      </c>
      <c r="Q40" s="118">
        <v>6372</v>
      </c>
      <c r="R40" s="118">
        <v>3334</v>
      </c>
      <c r="S40" s="118">
        <v>606</v>
      </c>
      <c r="T40" s="118">
        <v>2728</v>
      </c>
      <c r="U40" s="145">
        <v>33</v>
      </c>
      <c r="V40" s="145">
        <v>16.2</v>
      </c>
      <c r="W40" s="145">
        <v>42.8</v>
      </c>
    </row>
    <row r="41" spans="2:23" ht="22.5" customHeight="1">
      <c r="B41" s="125" t="s">
        <v>260</v>
      </c>
      <c r="C41" s="115"/>
      <c r="D41" s="116" t="s">
        <v>90</v>
      </c>
      <c r="E41" s="117"/>
      <c r="F41" s="118">
        <v>7388</v>
      </c>
      <c r="G41" s="118">
        <v>3668</v>
      </c>
      <c r="H41" s="118">
        <v>3720</v>
      </c>
      <c r="I41" s="118">
        <v>1688</v>
      </c>
      <c r="J41" s="118">
        <v>413</v>
      </c>
      <c r="K41" s="118">
        <v>1275</v>
      </c>
      <c r="L41" s="118">
        <v>215</v>
      </c>
      <c r="M41" s="118">
        <v>98</v>
      </c>
      <c r="N41" s="118">
        <v>117</v>
      </c>
      <c r="O41" s="118">
        <v>8861</v>
      </c>
      <c r="P41" s="118">
        <v>3983</v>
      </c>
      <c r="Q41" s="118">
        <v>4878</v>
      </c>
      <c r="R41" s="118">
        <v>3122</v>
      </c>
      <c r="S41" s="118">
        <v>436</v>
      </c>
      <c r="T41" s="118">
        <v>2686</v>
      </c>
      <c r="U41" s="145">
        <v>35.2</v>
      </c>
      <c r="V41" s="145">
        <v>10.9</v>
      </c>
      <c r="W41" s="145">
        <v>55.1</v>
      </c>
    </row>
    <row r="42" spans="2:23" ht="22.5" customHeight="1">
      <c r="B42" s="125" t="s">
        <v>261</v>
      </c>
      <c r="C42" s="115"/>
      <c r="D42" s="116" t="s">
        <v>91</v>
      </c>
      <c r="E42" s="117"/>
      <c r="F42" s="118">
        <v>6537</v>
      </c>
      <c r="G42" s="118">
        <v>4454</v>
      </c>
      <c r="H42" s="118">
        <v>2083</v>
      </c>
      <c r="I42" s="118">
        <v>458</v>
      </c>
      <c r="J42" s="118">
        <v>337</v>
      </c>
      <c r="K42" s="118">
        <v>121</v>
      </c>
      <c r="L42" s="118">
        <v>236</v>
      </c>
      <c r="M42" s="118">
        <v>187</v>
      </c>
      <c r="N42" s="118">
        <v>49</v>
      </c>
      <c r="O42" s="118">
        <v>6759</v>
      </c>
      <c r="P42" s="118">
        <v>4604</v>
      </c>
      <c r="Q42" s="118">
        <v>2155</v>
      </c>
      <c r="R42" s="118">
        <v>185</v>
      </c>
      <c r="S42" s="118">
        <v>67</v>
      </c>
      <c r="T42" s="118">
        <v>118</v>
      </c>
      <c r="U42" s="145">
        <v>2.7</v>
      </c>
      <c r="V42" s="145">
        <v>1.5</v>
      </c>
      <c r="W42" s="145">
        <v>5.5</v>
      </c>
    </row>
    <row r="43" spans="2:23" ht="22.5" customHeight="1">
      <c r="B43" s="125" t="s">
        <v>262</v>
      </c>
      <c r="C43" s="115"/>
      <c r="D43" s="116" t="s">
        <v>92</v>
      </c>
      <c r="E43" s="117"/>
      <c r="F43" s="118">
        <v>43155</v>
      </c>
      <c r="G43" s="118">
        <v>9160</v>
      </c>
      <c r="H43" s="118">
        <v>33995</v>
      </c>
      <c r="I43" s="118">
        <v>1912</v>
      </c>
      <c r="J43" s="118">
        <v>644</v>
      </c>
      <c r="K43" s="118">
        <v>1268</v>
      </c>
      <c r="L43" s="118">
        <v>1202</v>
      </c>
      <c r="M43" s="118">
        <v>335</v>
      </c>
      <c r="N43" s="118">
        <v>867</v>
      </c>
      <c r="O43" s="118">
        <v>43865</v>
      </c>
      <c r="P43" s="118">
        <v>9469</v>
      </c>
      <c r="Q43" s="118">
        <v>34396</v>
      </c>
      <c r="R43" s="118">
        <v>1564</v>
      </c>
      <c r="S43" s="118">
        <v>235</v>
      </c>
      <c r="T43" s="118">
        <v>1329</v>
      </c>
      <c r="U43" s="145">
        <v>3.6</v>
      </c>
      <c r="V43" s="145">
        <v>2.5</v>
      </c>
      <c r="W43" s="145">
        <v>3.9</v>
      </c>
    </row>
    <row r="44" spans="2:23" ht="22.5" customHeight="1">
      <c r="B44" s="125" t="s">
        <v>263</v>
      </c>
      <c r="C44" s="115"/>
      <c r="D44" s="116" t="s">
        <v>93</v>
      </c>
      <c r="E44" s="117"/>
      <c r="F44" s="118">
        <v>16788</v>
      </c>
      <c r="G44" s="118">
        <v>5436</v>
      </c>
      <c r="H44" s="118">
        <v>11352</v>
      </c>
      <c r="I44" s="118">
        <v>712</v>
      </c>
      <c r="J44" s="118">
        <v>204</v>
      </c>
      <c r="K44" s="118">
        <v>508</v>
      </c>
      <c r="L44" s="118">
        <v>1125</v>
      </c>
      <c r="M44" s="118">
        <v>408</v>
      </c>
      <c r="N44" s="118">
        <v>717</v>
      </c>
      <c r="O44" s="118">
        <v>16375</v>
      </c>
      <c r="P44" s="118">
        <v>5232</v>
      </c>
      <c r="Q44" s="118">
        <v>11143</v>
      </c>
      <c r="R44" s="118">
        <v>1087</v>
      </c>
      <c r="S44" s="118">
        <v>0</v>
      </c>
      <c r="T44" s="118">
        <v>1087</v>
      </c>
      <c r="U44" s="145">
        <v>6.6</v>
      </c>
      <c r="V44" s="145">
        <v>0</v>
      </c>
      <c r="W44" s="145">
        <v>9.8</v>
      </c>
    </row>
    <row r="45" spans="2:23" ht="22.5" customHeight="1">
      <c r="B45" s="125" t="s">
        <v>264</v>
      </c>
      <c r="C45" s="115"/>
      <c r="D45" s="116" t="s">
        <v>94</v>
      </c>
      <c r="E45" s="117"/>
      <c r="F45" s="118">
        <v>33855</v>
      </c>
      <c r="G45" s="118">
        <v>19080</v>
      </c>
      <c r="H45" s="118">
        <v>14775</v>
      </c>
      <c r="I45" s="118">
        <v>6833</v>
      </c>
      <c r="J45" s="118">
        <v>3157</v>
      </c>
      <c r="K45" s="118">
        <v>3676</v>
      </c>
      <c r="L45" s="118">
        <v>7479</v>
      </c>
      <c r="M45" s="118">
        <v>4113</v>
      </c>
      <c r="N45" s="118">
        <v>3366</v>
      </c>
      <c r="O45" s="118">
        <v>33209</v>
      </c>
      <c r="P45" s="118">
        <v>18124</v>
      </c>
      <c r="Q45" s="118">
        <v>15085</v>
      </c>
      <c r="R45" s="118">
        <v>2749</v>
      </c>
      <c r="S45" s="118">
        <v>1147</v>
      </c>
      <c r="T45" s="118">
        <v>1602</v>
      </c>
      <c r="U45" s="145">
        <v>8.3</v>
      </c>
      <c r="V45" s="145">
        <v>6.3</v>
      </c>
      <c r="W45" s="145">
        <v>10.6</v>
      </c>
    </row>
    <row r="46" spans="2:23" ht="22.5" customHeight="1">
      <c r="B46" s="125" t="s">
        <v>265</v>
      </c>
      <c r="C46" s="115"/>
      <c r="D46" s="116" t="s">
        <v>95</v>
      </c>
      <c r="E46" s="117"/>
      <c r="F46" s="118" t="s">
        <v>60</v>
      </c>
      <c r="G46" s="118" t="s">
        <v>60</v>
      </c>
      <c r="H46" s="118" t="s">
        <v>60</v>
      </c>
      <c r="I46" s="118" t="s">
        <v>60</v>
      </c>
      <c r="J46" s="118" t="s">
        <v>60</v>
      </c>
      <c r="K46" s="118" t="s">
        <v>60</v>
      </c>
      <c r="L46" s="118" t="s">
        <v>60</v>
      </c>
      <c r="M46" s="118" t="s">
        <v>60</v>
      </c>
      <c r="N46" s="118" t="s">
        <v>60</v>
      </c>
      <c r="O46" s="118" t="s">
        <v>60</v>
      </c>
      <c r="P46" s="118" t="s">
        <v>60</v>
      </c>
      <c r="Q46" s="118" t="s">
        <v>60</v>
      </c>
      <c r="R46" s="118" t="s">
        <v>60</v>
      </c>
      <c r="S46" s="118" t="s">
        <v>60</v>
      </c>
      <c r="T46" s="118" t="s">
        <v>60</v>
      </c>
      <c r="U46" s="145" t="s">
        <v>60</v>
      </c>
      <c r="V46" s="145" t="s">
        <v>60</v>
      </c>
      <c r="W46" s="145" t="s">
        <v>60</v>
      </c>
    </row>
    <row r="47" spans="2:23" ht="22.5" customHeight="1">
      <c r="B47" s="126" t="s">
        <v>266</v>
      </c>
      <c r="C47" s="127"/>
      <c r="D47" s="128" t="s">
        <v>96</v>
      </c>
      <c r="E47" s="129"/>
      <c r="F47" s="130">
        <v>67706</v>
      </c>
      <c r="G47" s="130">
        <v>45796</v>
      </c>
      <c r="H47" s="130">
        <v>21910</v>
      </c>
      <c r="I47" s="130">
        <v>3721</v>
      </c>
      <c r="J47" s="130">
        <v>2339</v>
      </c>
      <c r="K47" s="130">
        <v>1382</v>
      </c>
      <c r="L47" s="130">
        <v>2725</v>
      </c>
      <c r="M47" s="130">
        <v>1829</v>
      </c>
      <c r="N47" s="130">
        <v>896</v>
      </c>
      <c r="O47" s="130">
        <v>68702</v>
      </c>
      <c r="P47" s="130">
        <v>46306</v>
      </c>
      <c r="Q47" s="130">
        <v>22396</v>
      </c>
      <c r="R47" s="130">
        <v>9089</v>
      </c>
      <c r="S47" s="130">
        <v>2311</v>
      </c>
      <c r="T47" s="130">
        <v>6778</v>
      </c>
      <c r="U47" s="147">
        <v>13.2</v>
      </c>
      <c r="V47" s="147">
        <v>5</v>
      </c>
      <c r="W47" s="147">
        <v>30.3</v>
      </c>
    </row>
    <row r="49" spans="2:23" ht="18" customHeight="1">
      <c r="B49" s="96" t="s">
        <v>267</v>
      </c>
      <c r="C49" s="97"/>
      <c r="D49" s="98"/>
      <c r="E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 t="s">
        <v>268</v>
      </c>
      <c r="V49" s="97"/>
      <c r="W49" s="97" t="s">
        <v>214</v>
      </c>
    </row>
    <row r="50" spans="2:23" ht="9" customHeight="1">
      <c r="B50" s="96"/>
      <c r="C50" s="97"/>
      <c r="D50" s="98"/>
      <c r="E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</row>
    <row r="51" spans="2:23" s="105" customFormat="1" ht="22.5" customHeight="1">
      <c r="B51" s="101"/>
      <c r="C51" s="102"/>
      <c r="D51" s="103"/>
      <c r="E51" s="104"/>
      <c r="F51" s="308" t="s">
        <v>215</v>
      </c>
      <c r="G51" s="309"/>
      <c r="H51" s="309"/>
      <c r="I51" s="308" t="s">
        <v>216</v>
      </c>
      <c r="J51" s="310"/>
      <c r="K51" s="310"/>
      <c r="L51" s="308" t="s">
        <v>217</v>
      </c>
      <c r="M51" s="310"/>
      <c r="N51" s="310"/>
      <c r="O51" s="298" t="s">
        <v>218</v>
      </c>
      <c r="P51" s="305"/>
      <c r="Q51" s="305"/>
      <c r="R51" s="298" t="s">
        <v>219</v>
      </c>
      <c r="S51" s="305"/>
      <c r="T51" s="306"/>
      <c r="U51" s="298" t="s">
        <v>220</v>
      </c>
      <c r="V51" s="305"/>
      <c r="W51" s="306"/>
    </row>
    <row r="52" spans="2:23" s="105" customFormat="1" ht="22.5" customHeight="1" thickBot="1">
      <c r="B52" s="301" t="s">
        <v>114</v>
      </c>
      <c r="C52" s="307"/>
      <c r="D52" s="307"/>
      <c r="E52" s="107"/>
      <c r="F52" s="107" t="s">
        <v>115</v>
      </c>
      <c r="G52" s="106" t="s">
        <v>221</v>
      </c>
      <c r="H52" s="106" t="s">
        <v>222</v>
      </c>
      <c r="I52" s="108" t="s">
        <v>115</v>
      </c>
      <c r="J52" s="106" t="s">
        <v>221</v>
      </c>
      <c r="K52" s="106" t="s">
        <v>222</v>
      </c>
      <c r="L52" s="108" t="s">
        <v>115</v>
      </c>
      <c r="M52" s="106" t="s">
        <v>221</v>
      </c>
      <c r="N52" s="106" t="s">
        <v>222</v>
      </c>
      <c r="O52" s="106" t="s">
        <v>115</v>
      </c>
      <c r="P52" s="108" t="s">
        <v>221</v>
      </c>
      <c r="Q52" s="133" t="s">
        <v>222</v>
      </c>
      <c r="R52" s="108" t="s">
        <v>115</v>
      </c>
      <c r="S52" s="108" t="s">
        <v>221</v>
      </c>
      <c r="T52" s="107" t="s">
        <v>222</v>
      </c>
      <c r="U52" s="108" t="s">
        <v>115</v>
      </c>
      <c r="V52" s="108" t="s">
        <v>221</v>
      </c>
      <c r="W52" s="107" t="s">
        <v>222</v>
      </c>
    </row>
    <row r="53" spans="2:23" s="154" customFormat="1" ht="22.5" customHeight="1" thickTop="1">
      <c r="B53" s="149"/>
      <c r="C53" s="149"/>
      <c r="D53" s="150"/>
      <c r="E53" s="151"/>
      <c r="F53" s="152" t="s">
        <v>223</v>
      </c>
      <c r="G53" s="152" t="s">
        <v>223</v>
      </c>
      <c r="H53" s="152" t="s">
        <v>223</v>
      </c>
      <c r="I53" s="152" t="s">
        <v>223</v>
      </c>
      <c r="J53" s="152" t="s">
        <v>223</v>
      </c>
      <c r="K53" s="152" t="s">
        <v>223</v>
      </c>
      <c r="L53" s="152" t="s">
        <v>223</v>
      </c>
      <c r="M53" s="152" t="s">
        <v>223</v>
      </c>
      <c r="N53" s="152" t="s">
        <v>223</v>
      </c>
      <c r="O53" s="152" t="s">
        <v>223</v>
      </c>
      <c r="P53" s="152" t="s">
        <v>223</v>
      </c>
      <c r="Q53" s="152" t="s">
        <v>223</v>
      </c>
      <c r="R53" s="153" t="s">
        <v>224</v>
      </c>
      <c r="S53" s="153" t="s">
        <v>224</v>
      </c>
      <c r="T53" s="153" t="s">
        <v>224</v>
      </c>
      <c r="U53" s="153" t="s">
        <v>98</v>
      </c>
      <c r="V53" s="153" t="s">
        <v>98</v>
      </c>
      <c r="W53" s="153" t="s">
        <v>98</v>
      </c>
    </row>
    <row r="54" spans="2:23" ht="22.5" customHeight="1">
      <c r="B54" s="140" t="s">
        <v>225</v>
      </c>
      <c r="C54" s="141"/>
      <c r="D54" s="142" t="s">
        <v>57</v>
      </c>
      <c r="E54" s="143"/>
      <c r="F54" s="155">
        <v>347666</v>
      </c>
      <c r="G54" s="155">
        <v>205924</v>
      </c>
      <c r="H54" s="155">
        <v>141742</v>
      </c>
      <c r="I54" s="155">
        <v>18787</v>
      </c>
      <c r="J54" s="155">
        <v>9925</v>
      </c>
      <c r="K54" s="155">
        <v>8862</v>
      </c>
      <c r="L54" s="155">
        <v>12842</v>
      </c>
      <c r="M54" s="155">
        <v>7498</v>
      </c>
      <c r="N54" s="155">
        <v>5344</v>
      </c>
      <c r="O54" s="155">
        <v>353611</v>
      </c>
      <c r="P54" s="155">
        <v>208351</v>
      </c>
      <c r="Q54" s="155">
        <v>145260</v>
      </c>
      <c r="R54" s="155">
        <v>54350</v>
      </c>
      <c r="S54" s="155">
        <v>11922</v>
      </c>
      <c r="T54" s="155">
        <v>42428</v>
      </c>
      <c r="U54" s="144">
        <v>15.4</v>
      </c>
      <c r="V54" s="144">
        <v>5.7</v>
      </c>
      <c r="W54" s="144">
        <v>29.2</v>
      </c>
    </row>
    <row r="55" spans="2:23" ht="22.5" customHeight="1">
      <c r="B55" s="114" t="s">
        <v>226</v>
      </c>
      <c r="C55" s="115"/>
      <c r="D55" s="116" t="s">
        <v>58</v>
      </c>
      <c r="E55" s="117"/>
      <c r="F55" s="118">
        <v>247411</v>
      </c>
      <c r="G55" s="118">
        <v>159254</v>
      </c>
      <c r="H55" s="118">
        <v>88157</v>
      </c>
      <c r="I55" s="118">
        <v>8654</v>
      </c>
      <c r="J55" s="118">
        <v>5140</v>
      </c>
      <c r="K55" s="118">
        <v>3514</v>
      </c>
      <c r="L55" s="118">
        <v>6705</v>
      </c>
      <c r="M55" s="118">
        <v>3649</v>
      </c>
      <c r="N55" s="118">
        <v>3056</v>
      </c>
      <c r="O55" s="118">
        <v>249360</v>
      </c>
      <c r="P55" s="118">
        <v>160745</v>
      </c>
      <c r="Q55" s="118">
        <v>88615</v>
      </c>
      <c r="R55" s="118">
        <v>41674</v>
      </c>
      <c r="S55" s="118">
        <v>7954</v>
      </c>
      <c r="T55" s="118">
        <v>33720</v>
      </c>
      <c r="U55" s="145">
        <v>16.7</v>
      </c>
      <c r="V55" s="145">
        <v>4.9</v>
      </c>
      <c r="W55" s="145">
        <v>38.1</v>
      </c>
    </row>
    <row r="56" spans="2:23" ht="22.5" customHeight="1">
      <c r="B56" s="119" t="s">
        <v>227</v>
      </c>
      <c r="C56" s="120"/>
      <c r="D56" s="121" t="s">
        <v>59</v>
      </c>
      <c r="E56" s="122"/>
      <c r="F56" s="123" t="s">
        <v>60</v>
      </c>
      <c r="G56" s="123" t="s">
        <v>60</v>
      </c>
      <c r="H56" s="123" t="s">
        <v>60</v>
      </c>
      <c r="I56" s="123" t="s">
        <v>60</v>
      </c>
      <c r="J56" s="123" t="s">
        <v>60</v>
      </c>
      <c r="K56" s="123" t="s">
        <v>60</v>
      </c>
      <c r="L56" s="123" t="s">
        <v>60</v>
      </c>
      <c r="M56" s="123" t="s">
        <v>60</v>
      </c>
      <c r="N56" s="123" t="s">
        <v>60</v>
      </c>
      <c r="O56" s="123" t="s">
        <v>60</v>
      </c>
      <c r="P56" s="123" t="s">
        <v>60</v>
      </c>
      <c r="Q56" s="123" t="s">
        <v>60</v>
      </c>
      <c r="R56" s="123" t="s">
        <v>60</v>
      </c>
      <c r="S56" s="123" t="s">
        <v>60</v>
      </c>
      <c r="T56" s="123" t="s">
        <v>60</v>
      </c>
      <c r="U56" s="146" t="s">
        <v>60</v>
      </c>
      <c r="V56" s="146" t="s">
        <v>60</v>
      </c>
      <c r="W56" s="146" t="s">
        <v>60</v>
      </c>
    </row>
    <row r="57" spans="2:23" ht="22.5" customHeight="1">
      <c r="B57" s="114" t="s">
        <v>228</v>
      </c>
      <c r="C57" s="115"/>
      <c r="D57" s="116" t="s">
        <v>61</v>
      </c>
      <c r="E57" s="117"/>
      <c r="F57" s="118">
        <v>23924</v>
      </c>
      <c r="G57" s="118">
        <v>22082</v>
      </c>
      <c r="H57" s="118">
        <v>1842</v>
      </c>
      <c r="I57" s="118">
        <v>570</v>
      </c>
      <c r="J57" s="118">
        <v>570</v>
      </c>
      <c r="K57" s="118">
        <v>0</v>
      </c>
      <c r="L57" s="118">
        <v>1080</v>
      </c>
      <c r="M57" s="118">
        <v>829</v>
      </c>
      <c r="N57" s="118">
        <v>251</v>
      </c>
      <c r="O57" s="118">
        <v>23414</v>
      </c>
      <c r="P57" s="118">
        <v>21823</v>
      </c>
      <c r="Q57" s="118">
        <v>1591</v>
      </c>
      <c r="R57" s="118">
        <v>515</v>
      </c>
      <c r="S57" s="118">
        <v>500</v>
      </c>
      <c r="T57" s="118">
        <v>15</v>
      </c>
      <c r="U57" s="145">
        <v>2.2</v>
      </c>
      <c r="V57" s="145">
        <v>2.3</v>
      </c>
      <c r="W57" s="145">
        <v>0.9</v>
      </c>
    </row>
    <row r="58" spans="2:23" ht="22.5" customHeight="1">
      <c r="B58" s="114" t="s">
        <v>229</v>
      </c>
      <c r="C58" s="115"/>
      <c r="D58" s="116" t="s">
        <v>62</v>
      </c>
      <c r="E58" s="117"/>
      <c r="F58" s="118">
        <v>139284</v>
      </c>
      <c r="G58" s="118">
        <v>87786</v>
      </c>
      <c r="H58" s="118">
        <v>51498</v>
      </c>
      <c r="I58" s="118">
        <v>4269</v>
      </c>
      <c r="J58" s="118">
        <v>3005</v>
      </c>
      <c r="K58" s="118">
        <v>1264</v>
      </c>
      <c r="L58" s="118">
        <v>3659</v>
      </c>
      <c r="M58" s="118">
        <v>1850</v>
      </c>
      <c r="N58" s="118">
        <v>1809</v>
      </c>
      <c r="O58" s="118">
        <v>139894</v>
      </c>
      <c r="P58" s="118">
        <v>88941</v>
      </c>
      <c r="Q58" s="118">
        <v>50953</v>
      </c>
      <c r="R58" s="118">
        <v>11270</v>
      </c>
      <c r="S58" s="118">
        <v>2017</v>
      </c>
      <c r="T58" s="118">
        <v>9253</v>
      </c>
      <c r="U58" s="145">
        <v>8.1</v>
      </c>
      <c r="V58" s="145">
        <v>2.3</v>
      </c>
      <c r="W58" s="145">
        <v>18.2</v>
      </c>
    </row>
    <row r="59" spans="2:23" ht="22.5" customHeight="1">
      <c r="B59" s="114" t="s">
        <v>230</v>
      </c>
      <c r="C59" s="115"/>
      <c r="D59" s="116" t="s">
        <v>63</v>
      </c>
      <c r="E59" s="117"/>
      <c r="F59" s="118">
        <v>5484</v>
      </c>
      <c r="G59" s="118">
        <v>4858</v>
      </c>
      <c r="H59" s="118">
        <v>626</v>
      </c>
      <c r="I59" s="118">
        <v>200</v>
      </c>
      <c r="J59" s="118">
        <v>164</v>
      </c>
      <c r="K59" s="118">
        <v>36</v>
      </c>
      <c r="L59" s="118">
        <v>192</v>
      </c>
      <c r="M59" s="118">
        <v>145</v>
      </c>
      <c r="N59" s="118">
        <v>47</v>
      </c>
      <c r="O59" s="118">
        <v>5492</v>
      </c>
      <c r="P59" s="118">
        <v>4877</v>
      </c>
      <c r="Q59" s="118">
        <v>615</v>
      </c>
      <c r="R59" s="118">
        <v>106</v>
      </c>
      <c r="S59" s="118">
        <v>19</v>
      </c>
      <c r="T59" s="118">
        <v>87</v>
      </c>
      <c r="U59" s="145">
        <v>1.9</v>
      </c>
      <c r="V59" s="145">
        <v>0.4</v>
      </c>
      <c r="W59" s="145">
        <v>14.1</v>
      </c>
    </row>
    <row r="60" spans="2:23" ht="22.5" customHeight="1">
      <c r="B60" s="114" t="s">
        <v>231</v>
      </c>
      <c r="C60" s="115"/>
      <c r="D60" s="116" t="s">
        <v>49</v>
      </c>
      <c r="E60" s="117"/>
      <c r="F60" s="118">
        <v>28277</v>
      </c>
      <c r="G60" s="118">
        <v>25373</v>
      </c>
      <c r="H60" s="118">
        <v>2904</v>
      </c>
      <c r="I60" s="118">
        <v>726</v>
      </c>
      <c r="J60" s="118">
        <v>671</v>
      </c>
      <c r="K60" s="118">
        <v>55</v>
      </c>
      <c r="L60" s="118">
        <v>527</v>
      </c>
      <c r="M60" s="118">
        <v>463</v>
      </c>
      <c r="N60" s="118">
        <v>64</v>
      </c>
      <c r="O60" s="118">
        <v>28476</v>
      </c>
      <c r="P60" s="118">
        <v>25581</v>
      </c>
      <c r="Q60" s="118">
        <v>2895</v>
      </c>
      <c r="R60" s="118">
        <v>4345</v>
      </c>
      <c r="S60" s="118">
        <v>2896</v>
      </c>
      <c r="T60" s="118">
        <v>1449</v>
      </c>
      <c r="U60" s="145">
        <v>15.3</v>
      </c>
      <c r="V60" s="145">
        <v>11.3</v>
      </c>
      <c r="W60" s="145">
        <v>50.1</v>
      </c>
    </row>
    <row r="61" spans="2:23" ht="22.5" customHeight="1">
      <c r="B61" s="114" t="s">
        <v>232</v>
      </c>
      <c r="C61" s="115"/>
      <c r="D61" s="116" t="s">
        <v>64</v>
      </c>
      <c r="E61" s="117"/>
      <c r="F61" s="118">
        <v>42634</v>
      </c>
      <c r="G61" s="118">
        <v>15536</v>
      </c>
      <c r="H61" s="118">
        <v>27098</v>
      </c>
      <c r="I61" s="118">
        <v>2655</v>
      </c>
      <c r="J61" s="118">
        <v>682</v>
      </c>
      <c r="K61" s="118">
        <v>1973</v>
      </c>
      <c r="L61" s="118">
        <v>955</v>
      </c>
      <c r="M61" s="118">
        <v>301</v>
      </c>
      <c r="N61" s="118">
        <v>654</v>
      </c>
      <c r="O61" s="118">
        <v>44334</v>
      </c>
      <c r="P61" s="118">
        <v>15917</v>
      </c>
      <c r="Q61" s="118">
        <v>28417</v>
      </c>
      <c r="R61" s="118">
        <v>24982</v>
      </c>
      <c r="S61" s="118">
        <v>2460</v>
      </c>
      <c r="T61" s="118">
        <v>22522</v>
      </c>
      <c r="U61" s="145">
        <v>56.3</v>
      </c>
      <c r="V61" s="145">
        <v>15.5</v>
      </c>
      <c r="W61" s="145">
        <v>79.3</v>
      </c>
    </row>
    <row r="62" spans="2:23" ht="22.5" customHeight="1">
      <c r="B62" s="114" t="s">
        <v>233</v>
      </c>
      <c r="C62" s="115"/>
      <c r="D62" s="116" t="s">
        <v>50</v>
      </c>
      <c r="E62" s="117"/>
      <c r="F62" s="118">
        <v>7658</v>
      </c>
      <c r="G62" s="118">
        <v>3557</v>
      </c>
      <c r="H62" s="118">
        <v>4101</v>
      </c>
      <c r="I62" s="118">
        <v>232</v>
      </c>
      <c r="J62" s="118">
        <v>47</v>
      </c>
      <c r="K62" s="118">
        <v>185</v>
      </c>
      <c r="L62" s="118">
        <v>245</v>
      </c>
      <c r="M62" s="118">
        <v>46</v>
      </c>
      <c r="N62" s="118">
        <v>199</v>
      </c>
      <c r="O62" s="118">
        <v>7645</v>
      </c>
      <c r="P62" s="118">
        <v>3558</v>
      </c>
      <c r="Q62" s="118">
        <v>4087</v>
      </c>
      <c r="R62" s="118">
        <v>426</v>
      </c>
      <c r="S62" s="118">
        <v>60</v>
      </c>
      <c r="T62" s="118">
        <v>366</v>
      </c>
      <c r="U62" s="145">
        <v>5.6</v>
      </c>
      <c r="V62" s="145">
        <v>1.7</v>
      </c>
      <c r="W62" s="145">
        <v>9</v>
      </c>
    </row>
    <row r="63" spans="2:23" ht="22.5" customHeight="1">
      <c r="B63" s="114" t="s">
        <v>234</v>
      </c>
      <c r="C63" s="115"/>
      <c r="D63" s="116" t="s">
        <v>65</v>
      </c>
      <c r="E63" s="117"/>
      <c r="F63" s="118" t="s">
        <v>97</v>
      </c>
      <c r="G63" s="118" t="s">
        <v>97</v>
      </c>
      <c r="H63" s="118" t="s">
        <v>97</v>
      </c>
      <c r="I63" s="118" t="s">
        <v>97</v>
      </c>
      <c r="J63" s="118" t="s">
        <v>97</v>
      </c>
      <c r="K63" s="118" t="s">
        <v>97</v>
      </c>
      <c r="L63" s="118" t="s">
        <v>97</v>
      </c>
      <c r="M63" s="118" t="s">
        <v>97</v>
      </c>
      <c r="N63" s="118" t="s">
        <v>97</v>
      </c>
      <c r="O63" s="118" t="s">
        <v>97</v>
      </c>
      <c r="P63" s="118" t="s">
        <v>97</v>
      </c>
      <c r="Q63" s="118" t="s">
        <v>97</v>
      </c>
      <c r="R63" s="118" t="s">
        <v>97</v>
      </c>
      <c r="S63" s="118" t="s">
        <v>97</v>
      </c>
      <c r="T63" s="118" t="s">
        <v>97</v>
      </c>
      <c r="U63" s="118" t="s">
        <v>97</v>
      </c>
      <c r="V63" s="118" t="s">
        <v>97</v>
      </c>
      <c r="W63" s="118" t="s">
        <v>97</v>
      </c>
    </row>
    <row r="64" spans="2:23" ht="22.5" customHeight="1">
      <c r="B64" s="114" t="s">
        <v>235</v>
      </c>
      <c r="C64" s="115"/>
      <c r="D64" s="116" t="s">
        <v>51</v>
      </c>
      <c r="E64" s="117"/>
      <c r="F64" s="118">
        <v>100255</v>
      </c>
      <c r="G64" s="118">
        <v>46670</v>
      </c>
      <c r="H64" s="118">
        <v>53585</v>
      </c>
      <c r="I64" s="118">
        <v>10133</v>
      </c>
      <c r="J64" s="118">
        <v>4785</v>
      </c>
      <c r="K64" s="118">
        <v>5348</v>
      </c>
      <c r="L64" s="118">
        <v>6137</v>
      </c>
      <c r="M64" s="118">
        <v>3849</v>
      </c>
      <c r="N64" s="118">
        <v>2288</v>
      </c>
      <c r="O64" s="118">
        <v>104251</v>
      </c>
      <c r="P64" s="118">
        <v>47606</v>
      </c>
      <c r="Q64" s="118">
        <v>56645</v>
      </c>
      <c r="R64" s="118">
        <v>12676</v>
      </c>
      <c r="S64" s="118">
        <v>3968</v>
      </c>
      <c r="T64" s="118">
        <v>8708</v>
      </c>
      <c r="U64" s="145">
        <v>12.2</v>
      </c>
      <c r="V64" s="145">
        <v>8.3</v>
      </c>
      <c r="W64" s="145">
        <v>15.4</v>
      </c>
    </row>
    <row r="65" spans="2:23" ht="22.5" customHeight="1">
      <c r="B65" s="124" t="s">
        <v>236</v>
      </c>
      <c r="C65" s="120"/>
      <c r="D65" s="121" t="s">
        <v>66</v>
      </c>
      <c r="E65" s="122"/>
      <c r="F65" s="123">
        <v>14004</v>
      </c>
      <c r="G65" s="123">
        <v>6158</v>
      </c>
      <c r="H65" s="123">
        <v>7846</v>
      </c>
      <c r="I65" s="123">
        <v>513</v>
      </c>
      <c r="J65" s="123">
        <v>197</v>
      </c>
      <c r="K65" s="123">
        <v>316</v>
      </c>
      <c r="L65" s="123">
        <v>1642</v>
      </c>
      <c r="M65" s="123">
        <v>395</v>
      </c>
      <c r="N65" s="123">
        <v>1247</v>
      </c>
      <c r="O65" s="123">
        <v>12875</v>
      </c>
      <c r="P65" s="123">
        <v>5960</v>
      </c>
      <c r="Q65" s="123">
        <v>6915</v>
      </c>
      <c r="R65" s="123">
        <v>5164</v>
      </c>
      <c r="S65" s="123">
        <v>948</v>
      </c>
      <c r="T65" s="123">
        <v>4216</v>
      </c>
      <c r="U65" s="146">
        <v>40.1</v>
      </c>
      <c r="V65" s="146">
        <v>15.9</v>
      </c>
      <c r="W65" s="146">
        <v>61</v>
      </c>
    </row>
    <row r="66" spans="2:23" ht="22.5" customHeight="1">
      <c r="B66" s="125" t="s">
        <v>237</v>
      </c>
      <c r="C66" s="115"/>
      <c r="D66" s="116" t="s">
        <v>67</v>
      </c>
      <c r="E66" s="117"/>
      <c r="F66" s="118">
        <v>390</v>
      </c>
      <c r="G66" s="118">
        <v>274</v>
      </c>
      <c r="H66" s="118">
        <v>116</v>
      </c>
      <c r="I66" s="118">
        <v>11</v>
      </c>
      <c r="J66" s="118">
        <v>11</v>
      </c>
      <c r="K66" s="118">
        <v>0</v>
      </c>
      <c r="L66" s="118">
        <v>2</v>
      </c>
      <c r="M66" s="118">
        <v>2</v>
      </c>
      <c r="N66" s="118">
        <v>0</v>
      </c>
      <c r="O66" s="118">
        <v>399</v>
      </c>
      <c r="P66" s="118">
        <v>283</v>
      </c>
      <c r="Q66" s="118">
        <v>116</v>
      </c>
      <c r="R66" s="118">
        <v>16</v>
      </c>
      <c r="S66" s="118">
        <v>0</v>
      </c>
      <c r="T66" s="118">
        <v>16</v>
      </c>
      <c r="U66" s="145">
        <v>4</v>
      </c>
      <c r="V66" s="145">
        <v>0</v>
      </c>
      <c r="W66" s="145">
        <v>13.8</v>
      </c>
    </row>
    <row r="67" spans="2:23" ht="22.5" customHeight="1">
      <c r="B67" s="125" t="s">
        <v>238</v>
      </c>
      <c r="C67" s="115"/>
      <c r="D67" s="116" t="s">
        <v>68</v>
      </c>
      <c r="E67" s="117"/>
      <c r="F67" s="118">
        <v>9138</v>
      </c>
      <c r="G67" s="118">
        <v>1281</v>
      </c>
      <c r="H67" s="118">
        <v>7857</v>
      </c>
      <c r="I67" s="118">
        <v>83</v>
      </c>
      <c r="J67" s="118">
        <v>26</v>
      </c>
      <c r="K67" s="118">
        <v>57</v>
      </c>
      <c r="L67" s="118">
        <v>198</v>
      </c>
      <c r="M67" s="118">
        <v>27</v>
      </c>
      <c r="N67" s="118">
        <v>171</v>
      </c>
      <c r="O67" s="118">
        <v>9023</v>
      </c>
      <c r="P67" s="118">
        <v>1280</v>
      </c>
      <c r="Q67" s="118">
        <v>7743</v>
      </c>
      <c r="R67" s="118">
        <v>647</v>
      </c>
      <c r="S67" s="118">
        <v>91</v>
      </c>
      <c r="T67" s="118">
        <v>556</v>
      </c>
      <c r="U67" s="145">
        <v>7.2</v>
      </c>
      <c r="V67" s="145">
        <v>7.1</v>
      </c>
      <c r="W67" s="145">
        <v>7.2</v>
      </c>
    </row>
    <row r="68" spans="2:23" ht="22.5" customHeight="1">
      <c r="B68" s="125" t="s">
        <v>239</v>
      </c>
      <c r="C68" s="115"/>
      <c r="D68" s="116" t="s">
        <v>69</v>
      </c>
      <c r="E68" s="117"/>
      <c r="F68" s="118">
        <v>1500</v>
      </c>
      <c r="G68" s="118">
        <v>1226</v>
      </c>
      <c r="H68" s="118">
        <v>274</v>
      </c>
      <c r="I68" s="118">
        <v>84</v>
      </c>
      <c r="J68" s="118">
        <v>60</v>
      </c>
      <c r="K68" s="118">
        <v>24</v>
      </c>
      <c r="L68" s="118">
        <v>24</v>
      </c>
      <c r="M68" s="118">
        <v>18</v>
      </c>
      <c r="N68" s="118">
        <v>6</v>
      </c>
      <c r="O68" s="118">
        <v>1560</v>
      </c>
      <c r="P68" s="118">
        <v>1268</v>
      </c>
      <c r="Q68" s="118">
        <v>292</v>
      </c>
      <c r="R68" s="118">
        <v>117</v>
      </c>
      <c r="S68" s="118">
        <v>58</v>
      </c>
      <c r="T68" s="118">
        <v>59</v>
      </c>
      <c r="U68" s="145">
        <v>7.5</v>
      </c>
      <c r="V68" s="145">
        <v>4.6</v>
      </c>
      <c r="W68" s="145">
        <v>20.2</v>
      </c>
    </row>
    <row r="69" spans="2:23" ht="22.5" customHeight="1">
      <c r="B69" s="125" t="s">
        <v>240</v>
      </c>
      <c r="C69" s="115"/>
      <c r="D69" s="116" t="s">
        <v>70</v>
      </c>
      <c r="E69" s="117"/>
      <c r="F69" s="118" t="s">
        <v>97</v>
      </c>
      <c r="G69" s="118" t="s">
        <v>97</v>
      </c>
      <c r="H69" s="118" t="s">
        <v>97</v>
      </c>
      <c r="I69" s="118" t="s">
        <v>97</v>
      </c>
      <c r="J69" s="118" t="s">
        <v>97</v>
      </c>
      <c r="K69" s="118" t="s">
        <v>97</v>
      </c>
      <c r="L69" s="118" t="s">
        <v>97</v>
      </c>
      <c r="M69" s="118" t="s">
        <v>97</v>
      </c>
      <c r="N69" s="118" t="s">
        <v>97</v>
      </c>
      <c r="O69" s="118" t="s">
        <v>97</v>
      </c>
      <c r="P69" s="118" t="s">
        <v>97</v>
      </c>
      <c r="Q69" s="118" t="s">
        <v>97</v>
      </c>
      <c r="R69" s="118" t="s">
        <v>97</v>
      </c>
      <c r="S69" s="118" t="s">
        <v>97</v>
      </c>
      <c r="T69" s="118" t="s">
        <v>97</v>
      </c>
      <c r="U69" s="118" t="s">
        <v>97</v>
      </c>
      <c r="V69" s="118" t="s">
        <v>97</v>
      </c>
      <c r="W69" s="118" t="s">
        <v>97</v>
      </c>
    </row>
    <row r="70" spans="2:23" ht="22.5" customHeight="1">
      <c r="B70" s="125" t="s">
        <v>241</v>
      </c>
      <c r="C70" s="115"/>
      <c r="D70" s="116" t="s">
        <v>71</v>
      </c>
      <c r="E70" s="117"/>
      <c r="F70" s="118">
        <v>2370</v>
      </c>
      <c r="G70" s="118">
        <v>2083</v>
      </c>
      <c r="H70" s="118">
        <v>287</v>
      </c>
      <c r="I70" s="118">
        <v>75</v>
      </c>
      <c r="J70" s="118">
        <v>58</v>
      </c>
      <c r="K70" s="118">
        <v>17</v>
      </c>
      <c r="L70" s="118">
        <v>38</v>
      </c>
      <c r="M70" s="118">
        <v>16</v>
      </c>
      <c r="N70" s="118">
        <v>22</v>
      </c>
      <c r="O70" s="118">
        <v>2407</v>
      </c>
      <c r="P70" s="118">
        <v>2125</v>
      </c>
      <c r="Q70" s="118">
        <v>282</v>
      </c>
      <c r="R70" s="118">
        <v>68</v>
      </c>
      <c r="S70" s="118">
        <v>9</v>
      </c>
      <c r="T70" s="118">
        <v>59</v>
      </c>
      <c r="U70" s="145">
        <v>2.8</v>
      </c>
      <c r="V70" s="145">
        <v>0.4</v>
      </c>
      <c r="W70" s="145">
        <v>20.9</v>
      </c>
    </row>
    <row r="71" spans="2:23" ht="22.5" customHeight="1">
      <c r="B71" s="125" t="s">
        <v>242</v>
      </c>
      <c r="C71" s="115"/>
      <c r="D71" s="116" t="s">
        <v>72</v>
      </c>
      <c r="E71" s="117"/>
      <c r="F71" s="118">
        <v>3423</v>
      </c>
      <c r="G71" s="118">
        <v>2564</v>
      </c>
      <c r="H71" s="118">
        <v>859</v>
      </c>
      <c r="I71" s="118">
        <v>509</v>
      </c>
      <c r="J71" s="118">
        <v>504</v>
      </c>
      <c r="K71" s="118">
        <v>5</v>
      </c>
      <c r="L71" s="118">
        <v>22</v>
      </c>
      <c r="M71" s="118">
        <v>5</v>
      </c>
      <c r="N71" s="118">
        <v>17</v>
      </c>
      <c r="O71" s="118">
        <v>3910</v>
      </c>
      <c r="P71" s="118">
        <v>3063</v>
      </c>
      <c r="Q71" s="118">
        <v>847</v>
      </c>
      <c r="R71" s="118">
        <v>71</v>
      </c>
      <c r="S71" s="118">
        <v>22</v>
      </c>
      <c r="T71" s="118">
        <v>49</v>
      </c>
      <c r="U71" s="145">
        <v>1.8</v>
      </c>
      <c r="V71" s="145">
        <v>0.7</v>
      </c>
      <c r="W71" s="145">
        <v>5.8</v>
      </c>
    </row>
    <row r="72" spans="2:23" ht="22.5" customHeight="1">
      <c r="B72" s="125" t="s">
        <v>243</v>
      </c>
      <c r="C72" s="115"/>
      <c r="D72" s="116" t="s">
        <v>73</v>
      </c>
      <c r="E72" s="117"/>
      <c r="F72" s="118">
        <v>6112</v>
      </c>
      <c r="G72" s="118">
        <v>5110</v>
      </c>
      <c r="H72" s="118">
        <v>1002</v>
      </c>
      <c r="I72" s="118">
        <v>238</v>
      </c>
      <c r="J72" s="118">
        <v>187</v>
      </c>
      <c r="K72" s="118">
        <v>51</v>
      </c>
      <c r="L72" s="118">
        <v>206</v>
      </c>
      <c r="M72" s="118">
        <v>196</v>
      </c>
      <c r="N72" s="118">
        <v>10</v>
      </c>
      <c r="O72" s="118">
        <v>6144</v>
      </c>
      <c r="P72" s="118">
        <v>5101</v>
      </c>
      <c r="Q72" s="118">
        <v>1043</v>
      </c>
      <c r="R72" s="118">
        <v>511</v>
      </c>
      <c r="S72" s="118">
        <v>253</v>
      </c>
      <c r="T72" s="118">
        <v>258</v>
      </c>
      <c r="U72" s="145">
        <v>8.3</v>
      </c>
      <c r="V72" s="145">
        <v>5</v>
      </c>
      <c r="W72" s="145">
        <v>24.7</v>
      </c>
    </row>
    <row r="73" spans="2:23" ht="22.5" customHeight="1">
      <c r="B73" s="125" t="s">
        <v>244</v>
      </c>
      <c r="C73" s="115"/>
      <c r="D73" s="116" t="s">
        <v>74</v>
      </c>
      <c r="E73" s="117"/>
      <c r="F73" s="118" t="s">
        <v>60</v>
      </c>
      <c r="G73" s="118" t="s">
        <v>60</v>
      </c>
      <c r="H73" s="118" t="s">
        <v>60</v>
      </c>
      <c r="I73" s="118" t="s">
        <v>60</v>
      </c>
      <c r="J73" s="118" t="s">
        <v>60</v>
      </c>
      <c r="K73" s="118" t="s">
        <v>60</v>
      </c>
      <c r="L73" s="118" t="s">
        <v>60</v>
      </c>
      <c r="M73" s="118" t="s">
        <v>60</v>
      </c>
      <c r="N73" s="118" t="s">
        <v>60</v>
      </c>
      <c r="O73" s="118" t="s">
        <v>60</v>
      </c>
      <c r="P73" s="118" t="s">
        <v>60</v>
      </c>
      <c r="Q73" s="118" t="s">
        <v>60</v>
      </c>
      <c r="R73" s="118" t="s">
        <v>60</v>
      </c>
      <c r="S73" s="118" t="s">
        <v>60</v>
      </c>
      <c r="T73" s="118" t="s">
        <v>60</v>
      </c>
      <c r="U73" s="145" t="s">
        <v>60</v>
      </c>
      <c r="V73" s="145" t="s">
        <v>60</v>
      </c>
      <c r="W73" s="145" t="s">
        <v>60</v>
      </c>
    </row>
    <row r="74" spans="2:23" ht="22.5" customHeight="1">
      <c r="B74" s="125" t="s">
        <v>245</v>
      </c>
      <c r="C74" s="115"/>
      <c r="D74" s="116" t="s">
        <v>75</v>
      </c>
      <c r="E74" s="117"/>
      <c r="F74" s="118">
        <v>4195</v>
      </c>
      <c r="G74" s="118">
        <v>1326</v>
      </c>
      <c r="H74" s="118">
        <v>2869</v>
      </c>
      <c r="I74" s="118">
        <v>185</v>
      </c>
      <c r="J74" s="118">
        <v>127</v>
      </c>
      <c r="K74" s="118">
        <v>58</v>
      </c>
      <c r="L74" s="118">
        <v>88</v>
      </c>
      <c r="M74" s="118">
        <v>0</v>
      </c>
      <c r="N74" s="118">
        <v>88</v>
      </c>
      <c r="O74" s="118">
        <v>4292</v>
      </c>
      <c r="P74" s="118">
        <v>1453</v>
      </c>
      <c r="Q74" s="118">
        <v>2839</v>
      </c>
      <c r="R74" s="118">
        <v>778</v>
      </c>
      <c r="S74" s="118">
        <v>96</v>
      </c>
      <c r="T74" s="118">
        <v>682</v>
      </c>
      <c r="U74" s="145">
        <v>18.1</v>
      </c>
      <c r="V74" s="145">
        <v>6.6</v>
      </c>
      <c r="W74" s="145">
        <v>24</v>
      </c>
    </row>
    <row r="75" spans="2:23" ht="22.5" customHeight="1">
      <c r="B75" s="125" t="s">
        <v>246</v>
      </c>
      <c r="C75" s="115"/>
      <c r="D75" s="116" t="s">
        <v>76</v>
      </c>
      <c r="E75" s="117"/>
      <c r="F75" s="118">
        <v>3258</v>
      </c>
      <c r="G75" s="118">
        <v>2588</v>
      </c>
      <c r="H75" s="118">
        <v>670</v>
      </c>
      <c r="I75" s="118">
        <v>24</v>
      </c>
      <c r="J75" s="118">
        <v>18</v>
      </c>
      <c r="K75" s="118">
        <v>6</v>
      </c>
      <c r="L75" s="118">
        <v>14</v>
      </c>
      <c r="M75" s="118">
        <v>10</v>
      </c>
      <c r="N75" s="118">
        <v>4</v>
      </c>
      <c r="O75" s="118">
        <v>3268</v>
      </c>
      <c r="P75" s="118">
        <v>2596</v>
      </c>
      <c r="Q75" s="118">
        <v>672</v>
      </c>
      <c r="R75" s="118">
        <v>101</v>
      </c>
      <c r="S75" s="118">
        <v>1</v>
      </c>
      <c r="T75" s="118">
        <v>100</v>
      </c>
      <c r="U75" s="145">
        <v>3.1</v>
      </c>
      <c r="V75" s="145">
        <v>0</v>
      </c>
      <c r="W75" s="145">
        <v>14.9</v>
      </c>
    </row>
    <row r="76" spans="2:23" ht="22.5" customHeight="1">
      <c r="B76" s="125" t="s">
        <v>247</v>
      </c>
      <c r="C76" s="115"/>
      <c r="D76" s="116" t="s">
        <v>77</v>
      </c>
      <c r="E76" s="117"/>
      <c r="F76" s="118">
        <v>853</v>
      </c>
      <c r="G76" s="118">
        <v>472</v>
      </c>
      <c r="H76" s="118">
        <v>381</v>
      </c>
      <c r="I76" s="118">
        <v>17</v>
      </c>
      <c r="J76" s="118">
        <v>4</v>
      </c>
      <c r="K76" s="118">
        <v>13</v>
      </c>
      <c r="L76" s="118">
        <v>15</v>
      </c>
      <c r="M76" s="118">
        <v>5</v>
      </c>
      <c r="N76" s="118">
        <v>10</v>
      </c>
      <c r="O76" s="118">
        <v>855</v>
      </c>
      <c r="P76" s="118">
        <v>471</v>
      </c>
      <c r="Q76" s="118">
        <v>384</v>
      </c>
      <c r="R76" s="118">
        <v>20</v>
      </c>
      <c r="S76" s="118">
        <v>0</v>
      </c>
      <c r="T76" s="118">
        <v>20</v>
      </c>
      <c r="U76" s="145">
        <v>2.3</v>
      </c>
      <c r="V76" s="145">
        <v>0</v>
      </c>
      <c r="W76" s="145">
        <v>5.2</v>
      </c>
    </row>
    <row r="77" spans="2:23" ht="22.5" customHeight="1">
      <c r="B77" s="125" t="s">
        <v>248</v>
      </c>
      <c r="C77" s="115"/>
      <c r="D77" s="116" t="s">
        <v>78</v>
      </c>
      <c r="E77" s="117"/>
      <c r="F77" s="118">
        <v>4807</v>
      </c>
      <c r="G77" s="118">
        <v>3960</v>
      </c>
      <c r="H77" s="118">
        <v>847</v>
      </c>
      <c r="I77" s="118">
        <v>152</v>
      </c>
      <c r="J77" s="118">
        <v>144</v>
      </c>
      <c r="K77" s="118">
        <v>8</v>
      </c>
      <c r="L77" s="118">
        <v>90</v>
      </c>
      <c r="M77" s="118">
        <v>85</v>
      </c>
      <c r="N77" s="118">
        <v>5</v>
      </c>
      <c r="O77" s="118">
        <v>4869</v>
      </c>
      <c r="P77" s="118">
        <v>4019</v>
      </c>
      <c r="Q77" s="118">
        <v>850</v>
      </c>
      <c r="R77" s="118">
        <v>164</v>
      </c>
      <c r="S77" s="118">
        <v>13</v>
      </c>
      <c r="T77" s="118">
        <v>151</v>
      </c>
      <c r="U77" s="145">
        <v>3.4</v>
      </c>
      <c r="V77" s="145">
        <v>0.3</v>
      </c>
      <c r="W77" s="145">
        <v>17.8</v>
      </c>
    </row>
    <row r="78" spans="2:23" ht="22.5" customHeight="1">
      <c r="B78" s="125" t="s">
        <v>249</v>
      </c>
      <c r="C78" s="115"/>
      <c r="D78" s="116" t="s">
        <v>79</v>
      </c>
      <c r="E78" s="117"/>
      <c r="F78" s="118">
        <v>1312</v>
      </c>
      <c r="G78" s="118">
        <v>1177</v>
      </c>
      <c r="H78" s="118">
        <v>135</v>
      </c>
      <c r="I78" s="118">
        <v>38</v>
      </c>
      <c r="J78" s="118">
        <v>35</v>
      </c>
      <c r="K78" s="118">
        <v>3</v>
      </c>
      <c r="L78" s="118">
        <v>11</v>
      </c>
      <c r="M78" s="118">
        <v>11</v>
      </c>
      <c r="N78" s="118">
        <v>0</v>
      </c>
      <c r="O78" s="118">
        <v>1339</v>
      </c>
      <c r="P78" s="118">
        <v>1201</v>
      </c>
      <c r="Q78" s="118">
        <v>138</v>
      </c>
      <c r="R78" s="118">
        <v>28</v>
      </c>
      <c r="S78" s="118">
        <v>3</v>
      </c>
      <c r="T78" s="118">
        <v>25</v>
      </c>
      <c r="U78" s="145">
        <v>2.1</v>
      </c>
      <c r="V78" s="145">
        <v>0.2</v>
      </c>
      <c r="W78" s="145">
        <v>18.1</v>
      </c>
    </row>
    <row r="79" spans="2:23" ht="22.5" customHeight="1">
      <c r="B79" s="125" t="s">
        <v>250</v>
      </c>
      <c r="C79" s="115"/>
      <c r="D79" s="116" t="s">
        <v>80</v>
      </c>
      <c r="E79" s="117"/>
      <c r="F79" s="118">
        <v>2927</v>
      </c>
      <c r="G79" s="118">
        <v>2740</v>
      </c>
      <c r="H79" s="118">
        <v>187</v>
      </c>
      <c r="I79" s="118">
        <v>6</v>
      </c>
      <c r="J79" s="118">
        <v>6</v>
      </c>
      <c r="K79" s="118">
        <v>0</v>
      </c>
      <c r="L79" s="118">
        <v>13</v>
      </c>
      <c r="M79" s="118">
        <v>13</v>
      </c>
      <c r="N79" s="118">
        <v>0</v>
      </c>
      <c r="O79" s="118">
        <v>2920</v>
      </c>
      <c r="P79" s="118">
        <v>2733</v>
      </c>
      <c r="Q79" s="118">
        <v>187</v>
      </c>
      <c r="R79" s="118">
        <v>9</v>
      </c>
      <c r="S79" s="118">
        <v>3</v>
      </c>
      <c r="T79" s="118">
        <v>6</v>
      </c>
      <c r="U79" s="145">
        <v>0.3</v>
      </c>
      <c r="V79" s="145">
        <v>0.1</v>
      </c>
      <c r="W79" s="145">
        <v>3.2</v>
      </c>
    </row>
    <row r="80" spans="2:23" ht="22.5" customHeight="1">
      <c r="B80" s="125" t="s">
        <v>251</v>
      </c>
      <c r="C80" s="115"/>
      <c r="D80" s="116" t="s">
        <v>81</v>
      </c>
      <c r="E80" s="117"/>
      <c r="F80" s="118">
        <v>4690</v>
      </c>
      <c r="G80" s="118">
        <v>3503</v>
      </c>
      <c r="H80" s="118">
        <v>1187</v>
      </c>
      <c r="I80" s="118">
        <v>28</v>
      </c>
      <c r="J80" s="118">
        <v>28</v>
      </c>
      <c r="K80" s="118">
        <v>0</v>
      </c>
      <c r="L80" s="118">
        <v>55</v>
      </c>
      <c r="M80" s="118">
        <v>55</v>
      </c>
      <c r="N80" s="118">
        <v>0</v>
      </c>
      <c r="O80" s="118">
        <v>4663</v>
      </c>
      <c r="P80" s="118">
        <v>3476</v>
      </c>
      <c r="Q80" s="118">
        <v>1187</v>
      </c>
      <c r="R80" s="118">
        <v>383</v>
      </c>
      <c r="S80" s="118">
        <v>56</v>
      </c>
      <c r="T80" s="118">
        <v>327</v>
      </c>
      <c r="U80" s="145">
        <v>8.2</v>
      </c>
      <c r="V80" s="145">
        <v>1.6</v>
      </c>
      <c r="W80" s="145">
        <v>27.5</v>
      </c>
    </row>
    <row r="81" spans="2:23" ht="22.5" customHeight="1">
      <c r="B81" s="125" t="s">
        <v>252</v>
      </c>
      <c r="C81" s="115"/>
      <c r="D81" s="116" t="s">
        <v>82</v>
      </c>
      <c r="E81" s="117"/>
      <c r="F81" s="118">
        <v>8855</v>
      </c>
      <c r="G81" s="118">
        <v>6573</v>
      </c>
      <c r="H81" s="118">
        <v>2282</v>
      </c>
      <c r="I81" s="118">
        <v>295</v>
      </c>
      <c r="J81" s="118">
        <v>235</v>
      </c>
      <c r="K81" s="118">
        <v>60</v>
      </c>
      <c r="L81" s="118">
        <v>122</v>
      </c>
      <c r="M81" s="118">
        <v>109</v>
      </c>
      <c r="N81" s="118">
        <v>13</v>
      </c>
      <c r="O81" s="118">
        <v>9028</v>
      </c>
      <c r="P81" s="118">
        <v>6699</v>
      </c>
      <c r="Q81" s="118">
        <v>2329</v>
      </c>
      <c r="R81" s="118">
        <v>116</v>
      </c>
      <c r="S81" s="118">
        <v>24</v>
      </c>
      <c r="T81" s="118">
        <v>92</v>
      </c>
      <c r="U81" s="145">
        <v>1.3</v>
      </c>
      <c r="V81" s="145">
        <v>0.4</v>
      </c>
      <c r="W81" s="145">
        <v>4</v>
      </c>
    </row>
    <row r="82" spans="2:23" ht="22.5" customHeight="1">
      <c r="B82" s="125" t="s">
        <v>253</v>
      </c>
      <c r="C82" s="115"/>
      <c r="D82" s="116" t="s">
        <v>83</v>
      </c>
      <c r="E82" s="117"/>
      <c r="F82" s="118">
        <v>51480</v>
      </c>
      <c r="G82" s="118">
        <v>33262</v>
      </c>
      <c r="H82" s="118">
        <v>18218</v>
      </c>
      <c r="I82" s="118">
        <v>798</v>
      </c>
      <c r="J82" s="118">
        <v>592</v>
      </c>
      <c r="K82" s="118">
        <v>206</v>
      </c>
      <c r="L82" s="118">
        <v>929</v>
      </c>
      <c r="M82" s="118">
        <v>780</v>
      </c>
      <c r="N82" s="118">
        <v>149</v>
      </c>
      <c r="O82" s="118">
        <v>51349</v>
      </c>
      <c r="P82" s="118">
        <v>33074</v>
      </c>
      <c r="Q82" s="118">
        <v>18275</v>
      </c>
      <c r="R82" s="118">
        <v>2161</v>
      </c>
      <c r="S82" s="118">
        <v>153</v>
      </c>
      <c r="T82" s="118">
        <v>2008</v>
      </c>
      <c r="U82" s="145">
        <v>4.2</v>
      </c>
      <c r="V82" s="145">
        <v>0.5</v>
      </c>
      <c r="W82" s="145">
        <v>11</v>
      </c>
    </row>
    <row r="83" spans="2:23" ht="22.5" customHeight="1">
      <c r="B83" s="125" t="s">
        <v>254</v>
      </c>
      <c r="C83" s="115"/>
      <c r="D83" s="116" t="s">
        <v>84</v>
      </c>
      <c r="E83" s="117"/>
      <c r="F83" s="118">
        <v>9959</v>
      </c>
      <c r="G83" s="118">
        <v>8731</v>
      </c>
      <c r="H83" s="118">
        <v>1228</v>
      </c>
      <c r="I83" s="118">
        <v>218</v>
      </c>
      <c r="J83" s="118">
        <v>205</v>
      </c>
      <c r="K83" s="118">
        <v>13</v>
      </c>
      <c r="L83" s="118">
        <v>79</v>
      </c>
      <c r="M83" s="118">
        <v>66</v>
      </c>
      <c r="N83" s="118">
        <v>13</v>
      </c>
      <c r="O83" s="118">
        <v>10098</v>
      </c>
      <c r="P83" s="118">
        <v>8870</v>
      </c>
      <c r="Q83" s="118">
        <v>1228</v>
      </c>
      <c r="R83" s="118">
        <v>320</v>
      </c>
      <c r="S83" s="118">
        <v>241</v>
      </c>
      <c r="T83" s="118">
        <v>79</v>
      </c>
      <c r="U83" s="145">
        <v>3.2</v>
      </c>
      <c r="V83" s="145">
        <v>2.7</v>
      </c>
      <c r="W83" s="145">
        <v>6.4</v>
      </c>
    </row>
    <row r="84" spans="2:23" ht="22.5" customHeight="1">
      <c r="B84" s="125" t="s">
        <v>255</v>
      </c>
      <c r="C84" s="115"/>
      <c r="D84" s="116" t="s">
        <v>85</v>
      </c>
      <c r="E84" s="117"/>
      <c r="F84" s="118">
        <v>6948</v>
      </c>
      <c r="G84" s="118">
        <v>2943</v>
      </c>
      <c r="H84" s="118">
        <v>4005</v>
      </c>
      <c r="I84" s="118">
        <v>96</v>
      </c>
      <c r="J84" s="118">
        <v>51</v>
      </c>
      <c r="K84" s="118">
        <v>45</v>
      </c>
      <c r="L84" s="118">
        <v>57</v>
      </c>
      <c r="M84" s="118">
        <v>16</v>
      </c>
      <c r="N84" s="118">
        <v>41</v>
      </c>
      <c r="O84" s="118">
        <v>6987</v>
      </c>
      <c r="P84" s="118">
        <v>2978</v>
      </c>
      <c r="Q84" s="118">
        <v>4009</v>
      </c>
      <c r="R84" s="118">
        <v>218</v>
      </c>
      <c r="S84" s="118">
        <v>2</v>
      </c>
      <c r="T84" s="118">
        <v>216</v>
      </c>
      <c r="U84" s="145">
        <v>3.1</v>
      </c>
      <c r="V84" s="145">
        <v>0.1</v>
      </c>
      <c r="W84" s="145">
        <v>5.4</v>
      </c>
    </row>
    <row r="85" spans="2:23" ht="22.5" customHeight="1">
      <c r="B85" s="125" t="s">
        <v>256</v>
      </c>
      <c r="C85" s="115"/>
      <c r="D85" s="116" t="s">
        <v>86</v>
      </c>
      <c r="E85" s="117"/>
      <c r="F85" s="118" t="s">
        <v>60</v>
      </c>
      <c r="G85" s="118" t="s">
        <v>60</v>
      </c>
      <c r="H85" s="118" t="s">
        <v>60</v>
      </c>
      <c r="I85" s="118" t="s">
        <v>60</v>
      </c>
      <c r="J85" s="118" t="s">
        <v>60</v>
      </c>
      <c r="K85" s="118" t="s">
        <v>60</v>
      </c>
      <c r="L85" s="118" t="s">
        <v>60</v>
      </c>
      <c r="M85" s="118" t="s">
        <v>60</v>
      </c>
      <c r="N85" s="118" t="s">
        <v>60</v>
      </c>
      <c r="O85" s="118" t="s">
        <v>60</v>
      </c>
      <c r="P85" s="118" t="s">
        <v>60</v>
      </c>
      <c r="Q85" s="118" t="s">
        <v>60</v>
      </c>
      <c r="R85" s="118" t="s">
        <v>60</v>
      </c>
      <c r="S85" s="118" t="s">
        <v>60</v>
      </c>
      <c r="T85" s="118" t="s">
        <v>60</v>
      </c>
      <c r="U85" s="145" t="s">
        <v>60</v>
      </c>
      <c r="V85" s="145" t="s">
        <v>60</v>
      </c>
      <c r="W85" s="145" t="s">
        <v>60</v>
      </c>
    </row>
    <row r="86" spans="2:23" ht="22.5" customHeight="1">
      <c r="B86" s="125" t="s">
        <v>257</v>
      </c>
      <c r="C86" s="115"/>
      <c r="D86" s="116" t="s">
        <v>87</v>
      </c>
      <c r="E86" s="117"/>
      <c r="F86" s="118">
        <v>1242</v>
      </c>
      <c r="G86" s="118">
        <v>808</v>
      </c>
      <c r="H86" s="118">
        <v>434</v>
      </c>
      <c r="I86" s="118">
        <v>48</v>
      </c>
      <c r="J86" s="118">
        <v>18</v>
      </c>
      <c r="K86" s="118">
        <v>30</v>
      </c>
      <c r="L86" s="118">
        <v>13</v>
      </c>
      <c r="M86" s="118">
        <v>6</v>
      </c>
      <c r="N86" s="118">
        <v>7</v>
      </c>
      <c r="O86" s="118">
        <v>1277</v>
      </c>
      <c r="P86" s="118">
        <v>820</v>
      </c>
      <c r="Q86" s="118">
        <v>457</v>
      </c>
      <c r="R86" s="118">
        <v>5</v>
      </c>
      <c r="S86" s="118">
        <v>2</v>
      </c>
      <c r="T86" s="118">
        <v>3</v>
      </c>
      <c r="U86" s="145">
        <v>0.4</v>
      </c>
      <c r="V86" s="145">
        <v>0.2</v>
      </c>
      <c r="W86" s="145">
        <v>0.7</v>
      </c>
    </row>
    <row r="87" spans="2:23" ht="22.5" customHeight="1">
      <c r="B87" s="124" t="s">
        <v>258</v>
      </c>
      <c r="C87" s="120"/>
      <c r="D87" s="121" t="s">
        <v>88</v>
      </c>
      <c r="E87" s="122"/>
      <c r="F87" s="123" t="s">
        <v>60</v>
      </c>
      <c r="G87" s="123" t="s">
        <v>60</v>
      </c>
      <c r="H87" s="123" t="s">
        <v>60</v>
      </c>
      <c r="I87" s="123" t="s">
        <v>60</v>
      </c>
      <c r="J87" s="123" t="s">
        <v>60</v>
      </c>
      <c r="K87" s="123" t="s">
        <v>60</v>
      </c>
      <c r="L87" s="123" t="s">
        <v>60</v>
      </c>
      <c r="M87" s="123" t="s">
        <v>60</v>
      </c>
      <c r="N87" s="123" t="s">
        <v>60</v>
      </c>
      <c r="O87" s="123" t="s">
        <v>60</v>
      </c>
      <c r="P87" s="123" t="s">
        <v>60</v>
      </c>
      <c r="Q87" s="123" t="s">
        <v>60</v>
      </c>
      <c r="R87" s="123" t="s">
        <v>60</v>
      </c>
      <c r="S87" s="123" t="s">
        <v>60</v>
      </c>
      <c r="T87" s="123" t="s">
        <v>60</v>
      </c>
      <c r="U87" s="146" t="s">
        <v>60</v>
      </c>
      <c r="V87" s="146" t="s">
        <v>60</v>
      </c>
      <c r="W87" s="146" t="s">
        <v>60</v>
      </c>
    </row>
    <row r="88" spans="2:23" ht="22.5" customHeight="1">
      <c r="B88" s="125" t="s">
        <v>259</v>
      </c>
      <c r="C88" s="115"/>
      <c r="D88" s="116" t="s">
        <v>89</v>
      </c>
      <c r="E88" s="117"/>
      <c r="F88" s="118">
        <v>5649</v>
      </c>
      <c r="G88" s="118">
        <v>2905</v>
      </c>
      <c r="H88" s="118">
        <v>2744</v>
      </c>
      <c r="I88" s="118">
        <v>150</v>
      </c>
      <c r="J88" s="118">
        <v>69</v>
      </c>
      <c r="K88" s="118">
        <v>81</v>
      </c>
      <c r="L88" s="118">
        <v>162</v>
      </c>
      <c r="M88" s="118">
        <v>66</v>
      </c>
      <c r="N88" s="118">
        <v>96</v>
      </c>
      <c r="O88" s="118">
        <v>5637</v>
      </c>
      <c r="P88" s="118">
        <v>2908</v>
      </c>
      <c r="Q88" s="118">
        <v>2729</v>
      </c>
      <c r="R88" s="118">
        <v>1314</v>
      </c>
      <c r="S88" s="118">
        <v>209</v>
      </c>
      <c r="T88" s="118">
        <v>1105</v>
      </c>
      <c r="U88" s="145">
        <v>23.3</v>
      </c>
      <c r="V88" s="145">
        <v>7.2</v>
      </c>
      <c r="W88" s="145">
        <v>40.5</v>
      </c>
    </row>
    <row r="89" spans="2:23" ht="22.5" customHeight="1">
      <c r="B89" s="125" t="s">
        <v>260</v>
      </c>
      <c r="C89" s="115"/>
      <c r="D89" s="116" t="s">
        <v>90</v>
      </c>
      <c r="E89" s="117"/>
      <c r="F89" s="118">
        <v>3939</v>
      </c>
      <c r="G89" s="118">
        <v>1707</v>
      </c>
      <c r="H89" s="118">
        <v>2232</v>
      </c>
      <c r="I89" s="118">
        <v>1688</v>
      </c>
      <c r="J89" s="118">
        <v>413</v>
      </c>
      <c r="K89" s="118">
        <v>1275</v>
      </c>
      <c r="L89" s="118">
        <v>19</v>
      </c>
      <c r="M89" s="118">
        <v>0</v>
      </c>
      <c r="N89" s="118">
        <v>19</v>
      </c>
      <c r="O89" s="118">
        <v>5608</v>
      </c>
      <c r="P89" s="118">
        <v>2120</v>
      </c>
      <c r="Q89" s="118">
        <v>3488</v>
      </c>
      <c r="R89" s="118">
        <v>2776</v>
      </c>
      <c r="S89" s="118">
        <v>338</v>
      </c>
      <c r="T89" s="118">
        <v>2438</v>
      </c>
      <c r="U89" s="145">
        <v>49.5</v>
      </c>
      <c r="V89" s="145">
        <v>15.9</v>
      </c>
      <c r="W89" s="145">
        <v>69.9</v>
      </c>
    </row>
    <row r="90" spans="2:23" ht="22.5" customHeight="1">
      <c r="B90" s="125" t="s">
        <v>261</v>
      </c>
      <c r="C90" s="115"/>
      <c r="D90" s="116" t="s">
        <v>91</v>
      </c>
      <c r="E90" s="117"/>
      <c r="F90" s="118">
        <v>3129</v>
      </c>
      <c r="G90" s="118">
        <v>2111</v>
      </c>
      <c r="H90" s="118">
        <v>1018</v>
      </c>
      <c r="I90" s="118">
        <v>327</v>
      </c>
      <c r="J90" s="118">
        <v>206</v>
      </c>
      <c r="K90" s="118">
        <v>121</v>
      </c>
      <c r="L90" s="118">
        <v>236</v>
      </c>
      <c r="M90" s="118">
        <v>187</v>
      </c>
      <c r="N90" s="118">
        <v>49</v>
      </c>
      <c r="O90" s="118">
        <v>3220</v>
      </c>
      <c r="P90" s="118">
        <v>2130</v>
      </c>
      <c r="Q90" s="118">
        <v>1090</v>
      </c>
      <c r="R90" s="118">
        <v>80</v>
      </c>
      <c r="S90" s="118">
        <v>67</v>
      </c>
      <c r="T90" s="118">
        <v>13</v>
      </c>
      <c r="U90" s="145">
        <v>2.5</v>
      </c>
      <c r="V90" s="145">
        <v>3.1</v>
      </c>
      <c r="W90" s="145">
        <v>1.2</v>
      </c>
    </row>
    <row r="91" spans="2:23" ht="22.5" customHeight="1">
      <c r="B91" s="125" t="s">
        <v>262</v>
      </c>
      <c r="C91" s="115"/>
      <c r="D91" s="116" t="s">
        <v>92</v>
      </c>
      <c r="E91" s="117"/>
      <c r="F91" s="118">
        <v>34151</v>
      </c>
      <c r="G91" s="118">
        <v>7190</v>
      </c>
      <c r="H91" s="118">
        <v>26961</v>
      </c>
      <c r="I91" s="118">
        <v>1784</v>
      </c>
      <c r="J91" s="118">
        <v>644</v>
      </c>
      <c r="K91" s="118">
        <v>1140</v>
      </c>
      <c r="L91" s="118">
        <v>1053</v>
      </c>
      <c r="M91" s="118">
        <v>335</v>
      </c>
      <c r="N91" s="118">
        <v>718</v>
      </c>
      <c r="O91" s="118">
        <v>34882</v>
      </c>
      <c r="P91" s="118">
        <v>7499</v>
      </c>
      <c r="Q91" s="118">
        <v>27383</v>
      </c>
      <c r="R91" s="118">
        <v>1088</v>
      </c>
      <c r="S91" s="118">
        <v>224</v>
      </c>
      <c r="T91" s="118">
        <v>864</v>
      </c>
      <c r="U91" s="145">
        <v>3.1</v>
      </c>
      <c r="V91" s="145">
        <v>3</v>
      </c>
      <c r="W91" s="145">
        <v>3.2</v>
      </c>
    </row>
    <row r="92" spans="2:23" ht="22.5" customHeight="1">
      <c r="B92" s="125" t="s">
        <v>263</v>
      </c>
      <c r="C92" s="115"/>
      <c r="D92" s="116" t="s">
        <v>93</v>
      </c>
      <c r="E92" s="117"/>
      <c r="F92" s="118" t="s">
        <v>97</v>
      </c>
      <c r="G92" s="118" t="s">
        <v>97</v>
      </c>
      <c r="H92" s="118" t="s">
        <v>97</v>
      </c>
      <c r="I92" s="118" t="s">
        <v>97</v>
      </c>
      <c r="J92" s="118" t="s">
        <v>97</v>
      </c>
      <c r="K92" s="118" t="s">
        <v>97</v>
      </c>
      <c r="L92" s="118" t="s">
        <v>97</v>
      </c>
      <c r="M92" s="118" t="s">
        <v>97</v>
      </c>
      <c r="N92" s="118" t="s">
        <v>97</v>
      </c>
      <c r="O92" s="118" t="s">
        <v>97</v>
      </c>
      <c r="P92" s="118" t="s">
        <v>97</v>
      </c>
      <c r="Q92" s="118" t="s">
        <v>97</v>
      </c>
      <c r="R92" s="118" t="s">
        <v>97</v>
      </c>
      <c r="S92" s="118" t="s">
        <v>97</v>
      </c>
      <c r="T92" s="118" t="s">
        <v>97</v>
      </c>
      <c r="U92" s="118" t="s">
        <v>97</v>
      </c>
      <c r="V92" s="118" t="s">
        <v>97</v>
      </c>
      <c r="W92" s="118" t="s">
        <v>97</v>
      </c>
    </row>
    <row r="93" spans="2:23" ht="22.5" customHeight="1">
      <c r="B93" s="125" t="s">
        <v>264</v>
      </c>
      <c r="C93" s="115"/>
      <c r="D93" s="116" t="s">
        <v>94</v>
      </c>
      <c r="E93" s="117"/>
      <c r="F93" s="118">
        <v>16200</v>
      </c>
      <c r="G93" s="118">
        <v>9554</v>
      </c>
      <c r="H93" s="118">
        <v>6646</v>
      </c>
      <c r="I93" s="118">
        <v>4491</v>
      </c>
      <c r="J93" s="118">
        <v>2468</v>
      </c>
      <c r="K93" s="118">
        <v>2023</v>
      </c>
      <c r="L93" s="118">
        <v>3102</v>
      </c>
      <c r="M93" s="118">
        <v>2039</v>
      </c>
      <c r="N93" s="118">
        <v>1063</v>
      </c>
      <c r="O93" s="118">
        <v>17589</v>
      </c>
      <c r="P93" s="118">
        <v>9983</v>
      </c>
      <c r="Q93" s="118">
        <v>7606</v>
      </c>
      <c r="R93" s="118">
        <v>1758</v>
      </c>
      <c r="S93" s="118">
        <v>1088</v>
      </c>
      <c r="T93" s="118">
        <v>670</v>
      </c>
      <c r="U93" s="145">
        <v>10</v>
      </c>
      <c r="V93" s="145">
        <v>10.9</v>
      </c>
      <c r="W93" s="145">
        <v>8.8</v>
      </c>
    </row>
    <row r="94" spans="2:23" ht="22.5" customHeight="1">
      <c r="B94" s="125" t="s">
        <v>265</v>
      </c>
      <c r="C94" s="115"/>
      <c r="D94" s="116" t="s">
        <v>95</v>
      </c>
      <c r="E94" s="117"/>
      <c r="F94" s="118" t="s">
        <v>60</v>
      </c>
      <c r="G94" s="118" t="s">
        <v>60</v>
      </c>
      <c r="H94" s="118" t="s">
        <v>60</v>
      </c>
      <c r="I94" s="118" t="s">
        <v>60</v>
      </c>
      <c r="J94" s="118" t="s">
        <v>60</v>
      </c>
      <c r="K94" s="118" t="s">
        <v>60</v>
      </c>
      <c r="L94" s="118" t="s">
        <v>60</v>
      </c>
      <c r="M94" s="118" t="s">
        <v>60</v>
      </c>
      <c r="N94" s="118" t="s">
        <v>60</v>
      </c>
      <c r="O94" s="118" t="s">
        <v>60</v>
      </c>
      <c r="P94" s="118" t="s">
        <v>60</v>
      </c>
      <c r="Q94" s="118" t="s">
        <v>60</v>
      </c>
      <c r="R94" s="118" t="s">
        <v>60</v>
      </c>
      <c r="S94" s="118" t="s">
        <v>60</v>
      </c>
      <c r="T94" s="118" t="s">
        <v>60</v>
      </c>
      <c r="U94" s="145" t="s">
        <v>60</v>
      </c>
      <c r="V94" s="145" t="s">
        <v>60</v>
      </c>
      <c r="W94" s="145" t="s">
        <v>60</v>
      </c>
    </row>
    <row r="95" spans="2:23" ht="22.5" customHeight="1">
      <c r="B95" s="126" t="s">
        <v>266</v>
      </c>
      <c r="C95" s="127"/>
      <c r="D95" s="128" t="s">
        <v>96</v>
      </c>
      <c r="E95" s="129"/>
      <c r="F95" s="130">
        <v>29889</v>
      </c>
      <c r="G95" s="130">
        <v>21150</v>
      </c>
      <c r="H95" s="130">
        <v>8739</v>
      </c>
      <c r="I95" s="130">
        <v>1389</v>
      </c>
      <c r="J95" s="130">
        <v>985</v>
      </c>
      <c r="K95" s="130">
        <v>404</v>
      </c>
      <c r="L95" s="130">
        <v>1565</v>
      </c>
      <c r="M95" s="130">
        <v>1222</v>
      </c>
      <c r="N95" s="130">
        <v>343</v>
      </c>
      <c r="O95" s="130">
        <v>29713</v>
      </c>
      <c r="P95" s="130">
        <v>20913</v>
      </c>
      <c r="Q95" s="130">
        <v>8800</v>
      </c>
      <c r="R95" s="130">
        <v>5356</v>
      </c>
      <c r="S95" s="130">
        <v>2042</v>
      </c>
      <c r="T95" s="130">
        <v>3314</v>
      </c>
      <c r="U95" s="147">
        <v>18</v>
      </c>
      <c r="V95" s="147">
        <v>9.8</v>
      </c>
      <c r="W95" s="147">
        <v>37.7</v>
      </c>
    </row>
    <row r="97" spans="2:23" ht="18" customHeight="1">
      <c r="B97" s="96" t="s">
        <v>269</v>
      </c>
      <c r="C97" s="97"/>
      <c r="D97" s="98"/>
      <c r="E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 t="s">
        <v>270</v>
      </c>
      <c r="V97" s="97"/>
      <c r="W97" s="97" t="s">
        <v>214</v>
      </c>
    </row>
    <row r="98" spans="2:23" ht="9" customHeight="1">
      <c r="B98" s="96"/>
      <c r="C98" s="97"/>
      <c r="D98" s="98"/>
      <c r="E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s="105" customFormat="1" ht="22.5" customHeight="1">
      <c r="B99" s="101"/>
      <c r="C99" s="102"/>
      <c r="D99" s="103"/>
      <c r="E99" s="104"/>
      <c r="F99" s="308" t="s">
        <v>215</v>
      </c>
      <c r="G99" s="309"/>
      <c r="H99" s="309"/>
      <c r="I99" s="308" t="s">
        <v>216</v>
      </c>
      <c r="J99" s="310"/>
      <c r="K99" s="310"/>
      <c r="L99" s="308" t="s">
        <v>217</v>
      </c>
      <c r="M99" s="310"/>
      <c r="N99" s="310"/>
      <c r="O99" s="298" t="s">
        <v>218</v>
      </c>
      <c r="P99" s="305"/>
      <c r="Q99" s="305"/>
      <c r="R99" s="298" t="s">
        <v>219</v>
      </c>
      <c r="S99" s="305"/>
      <c r="T99" s="306"/>
      <c r="U99" s="298" t="s">
        <v>220</v>
      </c>
      <c r="V99" s="305"/>
      <c r="W99" s="306"/>
    </row>
    <row r="100" spans="2:23" s="105" customFormat="1" ht="22.5" customHeight="1" thickBot="1">
      <c r="B100" s="301" t="s">
        <v>114</v>
      </c>
      <c r="C100" s="307"/>
      <c r="D100" s="307"/>
      <c r="E100" s="107"/>
      <c r="F100" s="107" t="s">
        <v>115</v>
      </c>
      <c r="G100" s="106" t="s">
        <v>221</v>
      </c>
      <c r="H100" s="106" t="s">
        <v>222</v>
      </c>
      <c r="I100" s="108" t="s">
        <v>115</v>
      </c>
      <c r="J100" s="106" t="s">
        <v>221</v>
      </c>
      <c r="K100" s="106" t="s">
        <v>222</v>
      </c>
      <c r="L100" s="108" t="s">
        <v>115</v>
      </c>
      <c r="M100" s="106" t="s">
        <v>221</v>
      </c>
      <c r="N100" s="106" t="s">
        <v>222</v>
      </c>
      <c r="O100" s="106" t="s">
        <v>115</v>
      </c>
      <c r="P100" s="108" t="s">
        <v>221</v>
      </c>
      <c r="Q100" s="133" t="s">
        <v>222</v>
      </c>
      <c r="R100" s="108" t="s">
        <v>115</v>
      </c>
      <c r="S100" s="108" t="s">
        <v>221</v>
      </c>
      <c r="T100" s="107" t="s">
        <v>222</v>
      </c>
      <c r="U100" s="108" t="s">
        <v>115</v>
      </c>
      <c r="V100" s="108" t="s">
        <v>221</v>
      </c>
      <c r="W100" s="107" t="s">
        <v>222</v>
      </c>
    </row>
    <row r="101" spans="2:23" s="154" customFormat="1" ht="21.75" customHeight="1" thickTop="1">
      <c r="B101" s="149"/>
      <c r="C101" s="149"/>
      <c r="D101" s="150"/>
      <c r="E101" s="151"/>
      <c r="F101" s="152" t="s">
        <v>223</v>
      </c>
      <c r="G101" s="152" t="s">
        <v>223</v>
      </c>
      <c r="H101" s="152" t="s">
        <v>223</v>
      </c>
      <c r="I101" s="152" t="s">
        <v>223</v>
      </c>
      <c r="J101" s="152" t="s">
        <v>223</v>
      </c>
      <c r="K101" s="152" t="s">
        <v>223</v>
      </c>
      <c r="L101" s="152" t="s">
        <v>223</v>
      </c>
      <c r="M101" s="152" t="s">
        <v>223</v>
      </c>
      <c r="N101" s="152" t="s">
        <v>223</v>
      </c>
      <c r="O101" s="152" t="s">
        <v>223</v>
      </c>
      <c r="P101" s="152" t="s">
        <v>223</v>
      </c>
      <c r="Q101" s="152" t="s">
        <v>223</v>
      </c>
      <c r="R101" s="153" t="s">
        <v>224</v>
      </c>
      <c r="S101" s="153" t="s">
        <v>224</v>
      </c>
      <c r="T101" s="153" t="s">
        <v>224</v>
      </c>
      <c r="U101" s="153" t="s">
        <v>98</v>
      </c>
      <c r="V101" s="153" t="s">
        <v>98</v>
      </c>
      <c r="W101" s="153" t="s">
        <v>98</v>
      </c>
    </row>
    <row r="102" spans="2:23" ht="21.75" customHeight="1">
      <c r="B102" s="140" t="s">
        <v>225</v>
      </c>
      <c r="C102" s="141"/>
      <c r="D102" s="142" t="s">
        <v>57</v>
      </c>
      <c r="E102" s="143"/>
      <c r="F102" s="155">
        <v>286000</v>
      </c>
      <c r="G102" s="155">
        <v>165766</v>
      </c>
      <c r="H102" s="155">
        <v>120234</v>
      </c>
      <c r="I102" s="155">
        <v>14190</v>
      </c>
      <c r="J102" s="155">
        <v>8109</v>
      </c>
      <c r="K102" s="155">
        <v>6081</v>
      </c>
      <c r="L102" s="155">
        <v>16698</v>
      </c>
      <c r="M102" s="155">
        <v>7609</v>
      </c>
      <c r="N102" s="155">
        <v>9089</v>
      </c>
      <c r="O102" s="155">
        <v>283492</v>
      </c>
      <c r="P102" s="155">
        <v>166266</v>
      </c>
      <c r="Q102" s="155">
        <v>117226</v>
      </c>
      <c r="R102" s="155">
        <v>59486</v>
      </c>
      <c r="S102" s="155">
        <v>12446</v>
      </c>
      <c r="T102" s="155">
        <v>47040</v>
      </c>
      <c r="U102" s="144">
        <v>21</v>
      </c>
      <c r="V102" s="144">
        <v>7.5</v>
      </c>
      <c r="W102" s="144">
        <v>40.1</v>
      </c>
    </row>
    <row r="103" spans="2:23" ht="21.75" customHeight="1">
      <c r="B103" s="114" t="s">
        <v>226</v>
      </c>
      <c r="C103" s="115"/>
      <c r="D103" s="116" t="s">
        <v>58</v>
      </c>
      <c r="E103" s="117"/>
      <c r="F103" s="118">
        <v>200309</v>
      </c>
      <c r="G103" s="118">
        <v>121109</v>
      </c>
      <c r="H103" s="118">
        <v>79200</v>
      </c>
      <c r="I103" s="118">
        <v>8849</v>
      </c>
      <c r="J103" s="118">
        <v>5731</v>
      </c>
      <c r="K103" s="118">
        <v>3118</v>
      </c>
      <c r="L103" s="118">
        <v>9294</v>
      </c>
      <c r="M103" s="118">
        <v>4422</v>
      </c>
      <c r="N103" s="118">
        <v>4872</v>
      </c>
      <c r="O103" s="118">
        <v>199864</v>
      </c>
      <c r="P103" s="118">
        <v>122418</v>
      </c>
      <c r="Q103" s="118">
        <v>77446</v>
      </c>
      <c r="R103" s="118">
        <v>51032</v>
      </c>
      <c r="S103" s="118">
        <v>11612</v>
      </c>
      <c r="T103" s="118">
        <v>39420</v>
      </c>
      <c r="U103" s="145">
        <v>25.5</v>
      </c>
      <c r="V103" s="145">
        <v>9.5</v>
      </c>
      <c r="W103" s="145">
        <v>50.9</v>
      </c>
    </row>
    <row r="104" spans="2:23" ht="21.75" customHeight="1">
      <c r="B104" s="119" t="s">
        <v>227</v>
      </c>
      <c r="C104" s="120"/>
      <c r="D104" s="121" t="s">
        <v>59</v>
      </c>
      <c r="E104" s="122"/>
      <c r="F104" s="123" t="s">
        <v>60</v>
      </c>
      <c r="G104" s="123" t="s">
        <v>60</v>
      </c>
      <c r="H104" s="123" t="s">
        <v>60</v>
      </c>
      <c r="I104" s="123" t="s">
        <v>60</v>
      </c>
      <c r="J104" s="123" t="s">
        <v>60</v>
      </c>
      <c r="K104" s="123" t="s">
        <v>60</v>
      </c>
      <c r="L104" s="123" t="s">
        <v>60</v>
      </c>
      <c r="M104" s="123" t="s">
        <v>60</v>
      </c>
      <c r="N104" s="123" t="s">
        <v>60</v>
      </c>
      <c r="O104" s="123" t="s">
        <v>60</v>
      </c>
      <c r="P104" s="123" t="s">
        <v>60</v>
      </c>
      <c r="Q104" s="123" t="s">
        <v>60</v>
      </c>
      <c r="R104" s="123" t="s">
        <v>60</v>
      </c>
      <c r="S104" s="123" t="s">
        <v>60</v>
      </c>
      <c r="T104" s="123" t="s">
        <v>60</v>
      </c>
      <c r="U104" s="146" t="s">
        <v>60</v>
      </c>
      <c r="V104" s="146" t="s">
        <v>60</v>
      </c>
      <c r="W104" s="146" t="s">
        <v>60</v>
      </c>
    </row>
    <row r="105" spans="2:23" ht="21.75" customHeight="1">
      <c r="B105" s="114" t="s">
        <v>228</v>
      </c>
      <c r="C105" s="115"/>
      <c r="D105" s="116" t="s">
        <v>61</v>
      </c>
      <c r="E105" s="117"/>
      <c r="F105" s="118">
        <v>40878</v>
      </c>
      <c r="G105" s="118">
        <v>33748</v>
      </c>
      <c r="H105" s="118">
        <v>7130</v>
      </c>
      <c r="I105" s="118">
        <v>306</v>
      </c>
      <c r="J105" s="118">
        <v>268</v>
      </c>
      <c r="K105" s="118">
        <v>38</v>
      </c>
      <c r="L105" s="118">
        <v>2695</v>
      </c>
      <c r="M105" s="118">
        <v>1573</v>
      </c>
      <c r="N105" s="118">
        <v>1122</v>
      </c>
      <c r="O105" s="118">
        <v>38489</v>
      </c>
      <c r="P105" s="118">
        <v>32443</v>
      </c>
      <c r="Q105" s="118">
        <v>6046</v>
      </c>
      <c r="R105" s="118">
        <v>2095</v>
      </c>
      <c r="S105" s="118">
        <v>1537</v>
      </c>
      <c r="T105" s="118">
        <v>558</v>
      </c>
      <c r="U105" s="145">
        <v>5.4</v>
      </c>
      <c r="V105" s="145">
        <v>4.7</v>
      </c>
      <c r="W105" s="145">
        <v>9.2</v>
      </c>
    </row>
    <row r="106" spans="2:23" ht="21.75" customHeight="1">
      <c r="B106" s="114" t="s">
        <v>229</v>
      </c>
      <c r="C106" s="115"/>
      <c r="D106" s="116" t="s">
        <v>62</v>
      </c>
      <c r="E106" s="117"/>
      <c r="F106" s="118">
        <v>40554</v>
      </c>
      <c r="G106" s="118">
        <v>20423</v>
      </c>
      <c r="H106" s="118">
        <v>20131</v>
      </c>
      <c r="I106" s="118">
        <v>1325</v>
      </c>
      <c r="J106" s="118">
        <v>1022</v>
      </c>
      <c r="K106" s="118">
        <v>303</v>
      </c>
      <c r="L106" s="118">
        <v>556</v>
      </c>
      <c r="M106" s="118">
        <v>412</v>
      </c>
      <c r="N106" s="118">
        <v>144</v>
      </c>
      <c r="O106" s="118">
        <v>41323</v>
      </c>
      <c r="P106" s="118">
        <v>21033</v>
      </c>
      <c r="Q106" s="118">
        <v>20290</v>
      </c>
      <c r="R106" s="118">
        <v>12452</v>
      </c>
      <c r="S106" s="118">
        <v>1090</v>
      </c>
      <c r="T106" s="118">
        <v>11362</v>
      </c>
      <c r="U106" s="145">
        <v>30.1</v>
      </c>
      <c r="V106" s="145">
        <v>5.2</v>
      </c>
      <c r="W106" s="145">
        <v>56</v>
      </c>
    </row>
    <row r="107" spans="2:23" ht="21.75" customHeight="1">
      <c r="B107" s="114" t="s">
        <v>230</v>
      </c>
      <c r="C107" s="115"/>
      <c r="D107" s="116" t="s">
        <v>63</v>
      </c>
      <c r="E107" s="117"/>
      <c r="F107" s="118">
        <v>1406</v>
      </c>
      <c r="G107" s="118">
        <v>1018</v>
      </c>
      <c r="H107" s="118">
        <v>388</v>
      </c>
      <c r="I107" s="118">
        <v>256</v>
      </c>
      <c r="J107" s="118">
        <v>206</v>
      </c>
      <c r="K107" s="118">
        <v>50</v>
      </c>
      <c r="L107" s="118">
        <v>107</v>
      </c>
      <c r="M107" s="118">
        <v>99</v>
      </c>
      <c r="N107" s="118">
        <v>8</v>
      </c>
      <c r="O107" s="118">
        <v>1555</v>
      </c>
      <c r="P107" s="118">
        <v>1125</v>
      </c>
      <c r="Q107" s="118">
        <v>430</v>
      </c>
      <c r="R107" s="118">
        <v>412</v>
      </c>
      <c r="S107" s="118">
        <v>107</v>
      </c>
      <c r="T107" s="118">
        <v>305</v>
      </c>
      <c r="U107" s="145">
        <v>26.5</v>
      </c>
      <c r="V107" s="145">
        <v>9.5</v>
      </c>
      <c r="W107" s="145">
        <v>70.9</v>
      </c>
    </row>
    <row r="108" spans="2:23" ht="21.75" customHeight="1">
      <c r="B108" s="114" t="s">
        <v>231</v>
      </c>
      <c r="C108" s="115"/>
      <c r="D108" s="116" t="s">
        <v>49</v>
      </c>
      <c r="E108" s="117"/>
      <c r="F108" s="118">
        <v>15971</v>
      </c>
      <c r="G108" s="118">
        <v>13667</v>
      </c>
      <c r="H108" s="118">
        <v>2304</v>
      </c>
      <c r="I108" s="118">
        <v>339</v>
      </c>
      <c r="J108" s="118">
        <v>339</v>
      </c>
      <c r="K108" s="118">
        <v>0</v>
      </c>
      <c r="L108" s="118">
        <v>197</v>
      </c>
      <c r="M108" s="118">
        <v>197</v>
      </c>
      <c r="N108" s="118">
        <v>0</v>
      </c>
      <c r="O108" s="118">
        <v>16113</v>
      </c>
      <c r="P108" s="118">
        <v>13809</v>
      </c>
      <c r="Q108" s="118">
        <v>2304</v>
      </c>
      <c r="R108" s="118">
        <v>773</v>
      </c>
      <c r="S108" s="118">
        <v>558</v>
      </c>
      <c r="T108" s="118">
        <v>215</v>
      </c>
      <c r="U108" s="145">
        <v>4.8</v>
      </c>
      <c r="V108" s="145">
        <v>4</v>
      </c>
      <c r="W108" s="145">
        <v>9.3</v>
      </c>
    </row>
    <row r="109" spans="2:23" ht="21.75" customHeight="1">
      <c r="B109" s="114" t="s">
        <v>232</v>
      </c>
      <c r="C109" s="115"/>
      <c r="D109" s="116" t="s">
        <v>64</v>
      </c>
      <c r="E109" s="117"/>
      <c r="F109" s="118">
        <v>88453</v>
      </c>
      <c r="G109" s="118">
        <v>44186</v>
      </c>
      <c r="H109" s="118">
        <v>44267</v>
      </c>
      <c r="I109" s="118">
        <v>5024</v>
      </c>
      <c r="J109" s="118">
        <v>2634</v>
      </c>
      <c r="K109" s="118">
        <v>2390</v>
      </c>
      <c r="L109" s="118">
        <v>5424</v>
      </c>
      <c r="M109" s="118">
        <v>1895</v>
      </c>
      <c r="N109" s="118">
        <v>3529</v>
      </c>
      <c r="O109" s="118">
        <v>88053</v>
      </c>
      <c r="P109" s="118">
        <v>44925</v>
      </c>
      <c r="Q109" s="118">
        <v>43128</v>
      </c>
      <c r="R109" s="118">
        <v>33295</v>
      </c>
      <c r="S109" s="118">
        <v>7902</v>
      </c>
      <c r="T109" s="118">
        <v>25393</v>
      </c>
      <c r="U109" s="145">
        <v>37.8</v>
      </c>
      <c r="V109" s="145">
        <v>17.6</v>
      </c>
      <c r="W109" s="145">
        <v>58.9</v>
      </c>
    </row>
    <row r="110" spans="2:23" ht="21.75" customHeight="1">
      <c r="B110" s="114" t="s">
        <v>233</v>
      </c>
      <c r="C110" s="115"/>
      <c r="D110" s="116" t="s">
        <v>50</v>
      </c>
      <c r="E110" s="117"/>
      <c r="F110" s="118">
        <v>11819</v>
      </c>
      <c r="G110" s="118">
        <v>7385</v>
      </c>
      <c r="H110" s="118">
        <v>4434</v>
      </c>
      <c r="I110" s="118">
        <v>1483</v>
      </c>
      <c r="J110" s="118">
        <v>1169</v>
      </c>
      <c r="K110" s="118">
        <v>314</v>
      </c>
      <c r="L110" s="118">
        <v>246</v>
      </c>
      <c r="M110" s="118">
        <v>200</v>
      </c>
      <c r="N110" s="118">
        <v>46</v>
      </c>
      <c r="O110" s="118">
        <v>13056</v>
      </c>
      <c r="P110" s="118">
        <v>8354</v>
      </c>
      <c r="Q110" s="118">
        <v>4702</v>
      </c>
      <c r="R110" s="118">
        <v>1494</v>
      </c>
      <c r="S110" s="118">
        <v>262</v>
      </c>
      <c r="T110" s="118">
        <v>1232</v>
      </c>
      <c r="U110" s="145">
        <v>11.4</v>
      </c>
      <c r="V110" s="145">
        <v>3.1</v>
      </c>
      <c r="W110" s="145">
        <v>26.2</v>
      </c>
    </row>
    <row r="111" spans="2:23" ht="21.75" customHeight="1">
      <c r="B111" s="114" t="s">
        <v>234</v>
      </c>
      <c r="C111" s="115"/>
      <c r="D111" s="116" t="s">
        <v>65</v>
      </c>
      <c r="E111" s="117"/>
      <c r="F111" s="118">
        <v>1228</v>
      </c>
      <c r="G111" s="118">
        <v>682</v>
      </c>
      <c r="H111" s="118">
        <v>546</v>
      </c>
      <c r="I111" s="118">
        <v>116</v>
      </c>
      <c r="J111" s="118">
        <v>93</v>
      </c>
      <c r="K111" s="118">
        <v>23</v>
      </c>
      <c r="L111" s="118">
        <v>69</v>
      </c>
      <c r="M111" s="118">
        <v>46</v>
      </c>
      <c r="N111" s="118">
        <v>23</v>
      </c>
      <c r="O111" s="118">
        <v>1275</v>
      </c>
      <c r="P111" s="118">
        <v>729</v>
      </c>
      <c r="Q111" s="118">
        <v>546</v>
      </c>
      <c r="R111" s="118">
        <v>511</v>
      </c>
      <c r="S111" s="118">
        <v>156</v>
      </c>
      <c r="T111" s="118">
        <v>355</v>
      </c>
      <c r="U111" s="145">
        <v>40.1</v>
      </c>
      <c r="V111" s="145">
        <v>21.4</v>
      </c>
      <c r="W111" s="145">
        <v>65</v>
      </c>
    </row>
    <row r="112" spans="2:23" ht="21.75" customHeight="1">
      <c r="B112" s="131" t="s">
        <v>235</v>
      </c>
      <c r="C112" s="127"/>
      <c r="D112" s="128" t="s">
        <v>51</v>
      </c>
      <c r="E112" s="129"/>
      <c r="F112" s="130">
        <v>85691</v>
      </c>
      <c r="G112" s="130">
        <v>44657</v>
      </c>
      <c r="H112" s="130">
        <v>41034</v>
      </c>
      <c r="I112" s="130">
        <v>5341</v>
      </c>
      <c r="J112" s="130">
        <v>2378</v>
      </c>
      <c r="K112" s="130">
        <v>2963</v>
      </c>
      <c r="L112" s="130">
        <v>7404</v>
      </c>
      <c r="M112" s="130">
        <v>3187</v>
      </c>
      <c r="N112" s="130">
        <v>4217</v>
      </c>
      <c r="O112" s="130">
        <v>83628</v>
      </c>
      <c r="P112" s="130">
        <v>43848</v>
      </c>
      <c r="Q112" s="130">
        <v>39780</v>
      </c>
      <c r="R112" s="130">
        <v>8454</v>
      </c>
      <c r="S112" s="130">
        <v>834</v>
      </c>
      <c r="T112" s="130">
        <v>7620</v>
      </c>
      <c r="U112" s="147">
        <v>10.1</v>
      </c>
      <c r="V112" s="147">
        <v>1.9</v>
      </c>
      <c r="W112" s="147">
        <v>19.2</v>
      </c>
    </row>
    <row r="114" spans="2:23" ht="18" customHeight="1">
      <c r="B114" s="96" t="s">
        <v>271</v>
      </c>
      <c r="C114" s="97"/>
      <c r="D114" s="98"/>
      <c r="E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 t="s">
        <v>272</v>
      </c>
      <c r="V114" s="97"/>
      <c r="W114" s="97" t="s">
        <v>214</v>
      </c>
    </row>
    <row r="115" spans="2:23" ht="9" customHeight="1">
      <c r="B115" s="96"/>
      <c r="C115" s="97"/>
      <c r="D115" s="98"/>
      <c r="E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s="105" customFormat="1" ht="22.5" customHeight="1">
      <c r="B116" s="101"/>
      <c r="C116" s="102"/>
      <c r="D116" s="103"/>
      <c r="E116" s="104"/>
      <c r="F116" s="308" t="s">
        <v>215</v>
      </c>
      <c r="G116" s="309"/>
      <c r="H116" s="309"/>
      <c r="I116" s="308" t="s">
        <v>216</v>
      </c>
      <c r="J116" s="310"/>
      <c r="K116" s="310"/>
      <c r="L116" s="308" t="s">
        <v>217</v>
      </c>
      <c r="M116" s="310"/>
      <c r="N116" s="310"/>
      <c r="O116" s="298" t="s">
        <v>218</v>
      </c>
      <c r="P116" s="305"/>
      <c r="Q116" s="305"/>
      <c r="R116" s="298" t="s">
        <v>219</v>
      </c>
      <c r="S116" s="305"/>
      <c r="T116" s="306"/>
      <c r="U116" s="298" t="s">
        <v>220</v>
      </c>
      <c r="V116" s="305"/>
      <c r="W116" s="306"/>
    </row>
    <row r="117" spans="2:23" s="105" customFormat="1" ht="22.5" customHeight="1" thickBot="1">
      <c r="B117" s="301" t="s">
        <v>114</v>
      </c>
      <c r="C117" s="307"/>
      <c r="D117" s="307"/>
      <c r="E117" s="107"/>
      <c r="F117" s="107" t="s">
        <v>115</v>
      </c>
      <c r="G117" s="106" t="s">
        <v>221</v>
      </c>
      <c r="H117" s="106" t="s">
        <v>222</v>
      </c>
      <c r="I117" s="108" t="s">
        <v>115</v>
      </c>
      <c r="J117" s="106" t="s">
        <v>221</v>
      </c>
      <c r="K117" s="106" t="s">
        <v>222</v>
      </c>
      <c r="L117" s="108" t="s">
        <v>115</v>
      </c>
      <c r="M117" s="106" t="s">
        <v>221</v>
      </c>
      <c r="N117" s="106" t="s">
        <v>222</v>
      </c>
      <c r="O117" s="106" t="s">
        <v>115</v>
      </c>
      <c r="P117" s="108" t="s">
        <v>221</v>
      </c>
      <c r="Q117" s="133" t="s">
        <v>222</v>
      </c>
      <c r="R117" s="108" t="s">
        <v>115</v>
      </c>
      <c r="S117" s="108" t="s">
        <v>221</v>
      </c>
      <c r="T117" s="107" t="s">
        <v>222</v>
      </c>
      <c r="U117" s="108" t="s">
        <v>115</v>
      </c>
      <c r="V117" s="108" t="s">
        <v>221</v>
      </c>
      <c r="W117" s="107" t="s">
        <v>222</v>
      </c>
    </row>
    <row r="118" spans="2:23" s="154" customFormat="1" ht="21.75" customHeight="1" thickTop="1">
      <c r="B118" s="149"/>
      <c r="C118" s="149"/>
      <c r="D118" s="150"/>
      <c r="E118" s="151"/>
      <c r="F118" s="152" t="s">
        <v>223</v>
      </c>
      <c r="G118" s="152" t="s">
        <v>223</v>
      </c>
      <c r="H118" s="152" t="s">
        <v>223</v>
      </c>
      <c r="I118" s="152" t="s">
        <v>223</v>
      </c>
      <c r="J118" s="152" t="s">
        <v>223</v>
      </c>
      <c r="K118" s="152" t="s">
        <v>223</v>
      </c>
      <c r="L118" s="152" t="s">
        <v>223</v>
      </c>
      <c r="M118" s="152" t="s">
        <v>223</v>
      </c>
      <c r="N118" s="152" t="s">
        <v>223</v>
      </c>
      <c r="O118" s="152" t="s">
        <v>223</v>
      </c>
      <c r="P118" s="152" t="s">
        <v>223</v>
      </c>
      <c r="Q118" s="152" t="s">
        <v>223</v>
      </c>
      <c r="R118" s="153" t="s">
        <v>224</v>
      </c>
      <c r="S118" s="153" t="s">
        <v>224</v>
      </c>
      <c r="T118" s="153" t="s">
        <v>224</v>
      </c>
      <c r="U118" s="153" t="s">
        <v>98</v>
      </c>
      <c r="V118" s="153" t="s">
        <v>98</v>
      </c>
      <c r="W118" s="153" t="s">
        <v>98</v>
      </c>
    </row>
    <row r="119" spans="2:23" ht="21.75" customHeight="1">
      <c r="B119" s="140" t="s">
        <v>225</v>
      </c>
      <c r="C119" s="141"/>
      <c r="D119" s="142" t="s">
        <v>57</v>
      </c>
      <c r="E119" s="143"/>
      <c r="F119" s="155">
        <v>177108</v>
      </c>
      <c r="G119" s="155">
        <v>99539</v>
      </c>
      <c r="H119" s="155">
        <v>77569</v>
      </c>
      <c r="I119" s="155">
        <v>10439</v>
      </c>
      <c r="J119" s="155">
        <v>5272</v>
      </c>
      <c r="K119" s="155">
        <v>5167</v>
      </c>
      <c r="L119" s="155">
        <v>8367</v>
      </c>
      <c r="M119" s="155">
        <v>4707</v>
      </c>
      <c r="N119" s="155">
        <v>3660</v>
      </c>
      <c r="O119" s="155">
        <v>179180</v>
      </c>
      <c r="P119" s="155">
        <v>100104</v>
      </c>
      <c r="Q119" s="155">
        <v>79076</v>
      </c>
      <c r="R119" s="155">
        <v>32941</v>
      </c>
      <c r="S119" s="155">
        <v>6130</v>
      </c>
      <c r="T119" s="155">
        <v>26811</v>
      </c>
      <c r="U119" s="144">
        <v>18.4</v>
      </c>
      <c r="V119" s="144">
        <v>6.1</v>
      </c>
      <c r="W119" s="144">
        <v>33.9</v>
      </c>
    </row>
    <row r="120" spans="2:23" ht="21.75" customHeight="1">
      <c r="B120" s="114" t="s">
        <v>226</v>
      </c>
      <c r="C120" s="115"/>
      <c r="D120" s="116" t="s">
        <v>58</v>
      </c>
      <c r="E120" s="117"/>
      <c r="F120" s="118">
        <v>124953</v>
      </c>
      <c r="G120" s="118">
        <v>72920</v>
      </c>
      <c r="H120" s="118">
        <v>52033</v>
      </c>
      <c r="I120" s="118">
        <v>2978</v>
      </c>
      <c r="J120" s="118">
        <v>1634</v>
      </c>
      <c r="K120" s="118">
        <v>1344</v>
      </c>
      <c r="L120" s="118">
        <v>4039</v>
      </c>
      <c r="M120" s="118">
        <v>1855</v>
      </c>
      <c r="N120" s="118">
        <v>2184</v>
      </c>
      <c r="O120" s="118">
        <v>123892</v>
      </c>
      <c r="P120" s="118">
        <v>72699</v>
      </c>
      <c r="Q120" s="118">
        <v>51193</v>
      </c>
      <c r="R120" s="118">
        <v>26080</v>
      </c>
      <c r="S120" s="118">
        <v>4207</v>
      </c>
      <c r="T120" s="118">
        <v>21873</v>
      </c>
      <c r="U120" s="145">
        <v>21.1</v>
      </c>
      <c r="V120" s="145">
        <v>5.8</v>
      </c>
      <c r="W120" s="145">
        <v>42.7</v>
      </c>
    </row>
    <row r="121" spans="2:23" ht="21.75" customHeight="1">
      <c r="B121" s="119" t="s">
        <v>227</v>
      </c>
      <c r="C121" s="120"/>
      <c r="D121" s="121" t="s">
        <v>59</v>
      </c>
      <c r="E121" s="122"/>
      <c r="F121" s="123" t="s">
        <v>60</v>
      </c>
      <c r="G121" s="123" t="s">
        <v>60</v>
      </c>
      <c r="H121" s="123" t="s">
        <v>60</v>
      </c>
      <c r="I121" s="123" t="s">
        <v>60</v>
      </c>
      <c r="J121" s="123" t="s">
        <v>60</v>
      </c>
      <c r="K121" s="123" t="s">
        <v>60</v>
      </c>
      <c r="L121" s="123" t="s">
        <v>60</v>
      </c>
      <c r="M121" s="123" t="s">
        <v>60</v>
      </c>
      <c r="N121" s="123" t="s">
        <v>60</v>
      </c>
      <c r="O121" s="123" t="s">
        <v>60</v>
      </c>
      <c r="P121" s="123" t="s">
        <v>60</v>
      </c>
      <c r="Q121" s="123" t="s">
        <v>60</v>
      </c>
      <c r="R121" s="123" t="s">
        <v>60</v>
      </c>
      <c r="S121" s="123" t="s">
        <v>60</v>
      </c>
      <c r="T121" s="123" t="s">
        <v>60</v>
      </c>
      <c r="U121" s="146" t="s">
        <v>60</v>
      </c>
      <c r="V121" s="146" t="s">
        <v>60</v>
      </c>
      <c r="W121" s="146" t="s">
        <v>60</v>
      </c>
    </row>
    <row r="122" spans="2:23" ht="21.75" customHeight="1">
      <c r="B122" s="114" t="s">
        <v>228</v>
      </c>
      <c r="C122" s="115"/>
      <c r="D122" s="116" t="s">
        <v>61</v>
      </c>
      <c r="E122" s="117"/>
      <c r="F122" s="118" t="s">
        <v>97</v>
      </c>
      <c r="G122" s="118" t="s">
        <v>97</v>
      </c>
      <c r="H122" s="118" t="s">
        <v>97</v>
      </c>
      <c r="I122" s="118" t="s">
        <v>97</v>
      </c>
      <c r="J122" s="118" t="s">
        <v>97</v>
      </c>
      <c r="K122" s="118" t="s">
        <v>97</v>
      </c>
      <c r="L122" s="118" t="s">
        <v>97</v>
      </c>
      <c r="M122" s="118" t="s">
        <v>97</v>
      </c>
      <c r="N122" s="118" t="s">
        <v>97</v>
      </c>
      <c r="O122" s="118" t="s">
        <v>97</v>
      </c>
      <c r="P122" s="118" t="s">
        <v>97</v>
      </c>
      <c r="Q122" s="118" t="s">
        <v>97</v>
      </c>
      <c r="R122" s="118" t="s">
        <v>97</v>
      </c>
      <c r="S122" s="118" t="s">
        <v>97</v>
      </c>
      <c r="T122" s="118" t="s">
        <v>97</v>
      </c>
      <c r="U122" s="118" t="s">
        <v>97</v>
      </c>
      <c r="V122" s="118" t="s">
        <v>97</v>
      </c>
      <c r="W122" s="118" t="s">
        <v>97</v>
      </c>
    </row>
    <row r="123" spans="2:23" ht="21.75" customHeight="1">
      <c r="B123" s="114" t="s">
        <v>229</v>
      </c>
      <c r="C123" s="115"/>
      <c r="D123" s="116" t="s">
        <v>62</v>
      </c>
      <c r="E123" s="117"/>
      <c r="F123" s="118">
        <v>51610</v>
      </c>
      <c r="G123" s="118">
        <v>25849</v>
      </c>
      <c r="H123" s="118">
        <v>25761</v>
      </c>
      <c r="I123" s="118">
        <v>989</v>
      </c>
      <c r="J123" s="118">
        <v>624</v>
      </c>
      <c r="K123" s="118">
        <v>365</v>
      </c>
      <c r="L123" s="118">
        <v>1770</v>
      </c>
      <c r="M123" s="118">
        <v>438</v>
      </c>
      <c r="N123" s="118">
        <v>1332</v>
      </c>
      <c r="O123" s="118">
        <v>50829</v>
      </c>
      <c r="P123" s="118">
        <v>26035</v>
      </c>
      <c r="Q123" s="118">
        <v>24794</v>
      </c>
      <c r="R123" s="118">
        <v>5156</v>
      </c>
      <c r="S123" s="118">
        <v>686</v>
      </c>
      <c r="T123" s="118">
        <v>4470</v>
      </c>
      <c r="U123" s="145">
        <v>10.1</v>
      </c>
      <c r="V123" s="145">
        <v>2.6</v>
      </c>
      <c r="W123" s="145">
        <v>18</v>
      </c>
    </row>
    <row r="124" spans="2:23" ht="21.75" customHeight="1">
      <c r="B124" s="114" t="s">
        <v>230</v>
      </c>
      <c r="C124" s="115"/>
      <c r="D124" s="116" t="s">
        <v>63</v>
      </c>
      <c r="E124" s="117"/>
      <c r="F124" s="118">
        <v>1653</v>
      </c>
      <c r="G124" s="118">
        <v>1445</v>
      </c>
      <c r="H124" s="118">
        <v>208</v>
      </c>
      <c r="I124" s="118">
        <v>92</v>
      </c>
      <c r="J124" s="118">
        <v>82</v>
      </c>
      <c r="K124" s="118">
        <v>10</v>
      </c>
      <c r="L124" s="118">
        <v>121</v>
      </c>
      <c r="M124" s="118">
        <v>102</v>
      </c>
      <c r="N124" s="118">
        <v>19</v>
      </c>
      <c r="O124" s="118">
        <v>1624</v>
      </c>
      <c r="P124" s="118">
        <v>1425</v>
      </c>
      <c r="Q124" s="118">
        <v>199</v>
      </c>
      <c r="R124" s="118">
        <v>58</v>
      </c>
      <c r="S124" s="118">
        <v>19</v>
      </c>
      <c r="T124" s="118">
        <v>39</v>
      </c>
      <c r="U124" s="145">
        <v>3.6</v>
      </c>
      <c r="V124" s="145">
        <v>1.3</v>
      </c>
      <c r="W124" s="145">
        <v>19.6</v>
      </c>
    </row>
    <row r="125" spans="2:23" ht="21.75" customHeight="1">
      <c r="B125" s="114" t="s">
        <v>231</v>
      </c>
      <c r="C125" s="115"/>
      <c r="D125" s="116" t="s">
        <v>49</v>
      </c>
      <c r="E125" s="117"/>
      <c r="F125" s="118">
        <v>17422</v>
      </c>
      <c r="G125" s="118">
        <v>15999</v>
      </c>
      <c r="H125" s="118">
        <v>1423</v>
      </c>
      <c r="I125" s="118">
        <v>316</v>
      </c>
      <c r="J125" s="118">
        <v>316</v>
      </c>
      <c r="K125" s="118">
        <v>0</v>
      </c>
      <c r="L125" s="118">
        <v>380</v>
      </c>
      <c r="M125" s="118">
        <v>348</v>
      </c>
      <c r="N125" s="118">
        <v>32</v>
      </c>
      <c r="O125" s="118">
        <v>17358</v>
      </c>
      <c r="P125" s="118">
        <v>15967</v>
      </c>
      <c r="Q125" s="118">
        <v>1391</v>
      </c>
      <c r="R125" s="118">
        <v>1960</v>
      </c>
      <c r="S125" s="118">
        <v>1486</v>
      </c>
      <c r="T125" s="118">
        <v>474</v>
      </c>
      <c r="U125" s="145">
        <v>11.3</v>
      </c>
      <c r="V125" s="145">
        <v>9.3</v>
      </c>
      <c r="W125" s="145">
        <v>34.1</v>
      </c>
    </row>
    <row r="126" spans="2:23" ht="21.75" customHeight="1">
      <c r="B126" s="114" t="s">
        <v>232</v>
      </c>
      <c r="C126" s="115"/>
      <c r="D126" s="116" t="s">
        <v>64</v>
      </c>
      <c r="E126" s="117"/>
      <c r="F126" s="118">
        <v>28763</v>
      </c>
      <c r="G126" s="118">
        <v>9011</v>
      </c>
      <c r="H126" s="118">
        <v>19752</v>
      </c>
      <c r="I126" s="118">
        <v>885</v>
      </c>
      <c r="J126" s="118">
        <v>80</v>
      </c>
      <c r="K126" s="118">
        <v>805</v>
      </c>
      <c r="L126" s="118">
        <v>563</v>
      </c>
      <c r="M126" s="118">
        <v>201</v>
      </c>
      <c r="N126" s="118">
        <v>362</v>
      </c>
      <c r="O126" s="118">
        <v>29085</v>
      </c>
      <c r="P126" s="118">
        <v>8890</v>
      </c>
      <c r="Q126" s="118">
        <v>20195</v>
      </c>
      <c r="R126" s="118">
        <v>18183</v>
      </c>
      <c r="S126" s="118">
        <v>1529</v>
      </c>
      <c r="T126" s="118">
        <v>16654</v>
      </c>
      <c r="U126" s="145">
        <v>62.5</v>
      </c>
      <c r="V126" s="145">
        <v>17.2</v>
      </c>
      <c r="W126" s="145">
        <v>82.5</v>
      </c>
    </row>
    <row r="127" spans="2:23" ht="21.75" customHeight="1">
      <c r="B127" s="114" t="s">
        <v>233</v>
      </c>
      <c r="C127" s="115"/>
      <c r="D127" s="116" t="s">
        <v>50</v>
      </c>
      <c r="E127" s="117"/>
      <c r="F127" s="118">
        <v>5308</v>
      </c>
      <c r="G127" s="118">
        <v>1917</v>
      </c>
      <c r="H127" s="118">
        <v>3391</v>
      </c>
      <c r="I127" s="118">
        <v>211</v>
      </c>
      <c r="J127" s="118">
        <v>47</v>
      </c>
      <c r="K127" s="118">
        <v>164</v>
      </c>
      <c r="L127" s="118">
        <v>187</v>
      </c>
      <c r="M127" s="118">
        <v>23</v>
      </c>
      <c r="N127" s="118">
        <v>164</v>
      </c>
      <c r="O127" s="118">
        <v>5332</v>
      </c>
      <c r="P127" s="118">
        <v>1941</v>
      </c>
      <c r="Q127" s="118">
        <v>3391</v>
      </c>
      <c r="R127" s="118">
        <v>234</v>
      </c>
      <c r="S127" s="118">
        <v>0</v>
      </c>
      <c r="T127" s="118">
        <v>234</v>
      </c>
      <c r="U127" s="145">
        <v>4.4</v>
      </c>
      <c r="V127" s="145">
        <v>0</v>
      </c>
      <c r="W127" s="145">
        <v>6.9</v>
      </c>
    </row>
    <row r="128" spans="2:23" ht="21.75" customHeight="1">
      <c r="B128" s="114" t="s">
        <v>234</v>
      </c>
      <c r="C128" s="115"/>
      <c r="D128" s="116" t="s">
        <v>65</v>
      </c>
      <c r="E128" s="117"/>
      <c r="F128" s="118" t="s">
        <v>97</v>
      </c>
      <c r="G128" s="118" t="s">
        <v>97</v>
      </c>
      <c r="H128" s="118" t="s">
        <v>97</v>
      </c>
      <c r="I128" s="118" t="s">
        <v>97</v>
      </c>
      <c r="J128" s="118" t="s">
        <v>97</v>
      </c>
      <c r="K128" s="118" t="s">
        <v>97</v>
      </c>
      <c r="L128" s="118" t="s">
        <v>97</v>
      </c>
      <c r="M128" s="118" t="s">
        <v>97</v>
      </c>
      <c r="N128" s="118" t="s">
        <v>97</v>
      </c>
      <c r="O128" s="118" t="s">
        <v>97</v>
      </c>
      <c r="P128" s="118" t="s">
        <v>97</v>
      </c>
      <c r="Q128" s="118" t="s">
        <v>97</v>
      </c>
      <c r="R128" s="118" t="s">
        <v>97</v>
      </c>
      <c r="S128" s="118" t="s">
        <v>97</v>
      </c>
      <c r="T128" s="118" t="s">
        <v>97</v>
      </c>
      <c r="U128" s="118" t="s">
        <v>97</v>
      </c>
      <c r="V128" s="118" t="s">
        <v>97</v>
      </c>
      <c r="W128" s="118" t="s">
        <v>97</v>
      </c>
    </row>
    <row r="129" spans="2:23" ht="21.75" customHeight="1">
      <c r="B129" s="131" t="s">
        <v>235</v>
      </c>
      <c r="C129" s="127"/>
      <c r="D129" s="128" t="s">
        <v>51</v>
      </c>
      <c r="E129" s="129"/>
      <c r="F129" s="130">
        <v>52155</v>
      </c>
      <c r="G129" s="130">
        <v>26619</v>
      </c>
      <c r="H129" s="130">
        <v>25536</v>
      </c>
      <c r="I129" s="130">
        <v>7461</v>
      </c>
      <c r="J129" s="130">
        <v>3638</v>
      </c>
      <c r="K129" s="130">
        <v>3823</v>
      </c>
      <c r="L129" s="130">
        <v>4328</v>
      </c>
      <c r="M129" s="130">
        <v>2852</v>
      </c>
      <c r="N129" s="130">
        <v>1476</v>
      </c>
      <c r="O129" s="130">
        <v>55288</v>
      </c>
      <c r="P129" s="130">
        <v>27405</v>
      </c>
      <c r="Q129" s="130">
        <v>27883</v>
      </c>
      <c r="R129" s="130">
        <v>6861</v>
      </c>
      <c r="S129" s="130">
        <v>1923</v>
      </c>
      <c r="T129" s="130">
        <v>4938</v>
      </c>
      <c r="U129" s="147">
        <v>12.4</v>
      </c>
      <c r="V129" s="147">
        <v>7</v>
      </c>
      <c r="W129" s="147">
        <v>17.7</v>
      </c>
    </row>
    <row r="131" spans="2:23" ht="18" customHeight="1">
      <c r="B131" s="96" t="s">
        <v>273</v>
      </c>
      <c r="C131" s="97"/>
      <c r="D131" s="98"/>
      <c r="E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 t="s">
        <v>274</v>
      </c>
      <c r="V131" s="97"/>
      <c r="W131" s="97" t="s">
        <v>214</v>
      </c>
    </row>
    <row r="132" spans="2:23" ht="9" customHeight="1">
      <c r="B132" s="96"/>
      <c r="C132" s="97"/>
      <c r="D132" s="98"/>
      <c r="E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s="105" customFormat="1" ht="22.5" customHeight="1">
      <c r="B133" s="101"/>
      <c r="C133" s="102"/>
      <c r="D133" s="103"/>
      <c r="E133" s="104"/>
      <c r="F133" s="308" t="s">
        <v>215</v>
      </c>
      <c r="G133" s="309"/>
      <c r="H133" s="309"/>
      <c r="I133" s="308" t="s">
        <v>216</v>
      </c>
      <c r="J133" s="310"/>
      <c r="K133" s="310"/>
      <c r="L133" s="308" t="s">
        <v>217</v>
      </c>
      <c r="M133" s="310"/>
      <c r="N133" s="310"/>
      <c r="O133" s="298" t="s">
        <v>218</v>
      </c>
      <c r="P133" s="305"/>
      <c r="Q133" s="305"/>
      <c r="R133" s="298" t="s">
        <v>219</v>
      </c>
      <c r="S133" s="305"/>
      <c r="T133" s="306"/>
      <c r="U133" s="298" t="s">
        <v>220</v>
      </c>
      <c r="V133" s="305"/>
      <c r="W133" s="306"/>
    </row>
    <row r="134" spans="2:23" s="105" customFormat="1" ht="22.5" customHeight="1" thickBot="1">
      <c r="B134" s="301" t="s">
        <v>114</v>
      </c>
      <c r="C134" s="307"/>
      <c r="D134" s="307"/>
      <c r="E134" s="107"/>
      <c r="F134" s="107" t="s">
        <v>115</v>
      </c>
      <c r="G134" s="106" t="s">
        <v>221</v>
      </c>
      <c r="H134" s="106" t="s">
        <v>222</v>
      </c>
      <c r="I134" s="108" t="s">
        <v>115</v>
      </c>
      <c r="J134" s="106" t="s">
        <v>221</v>
      </c>
      <c r="K134" s="106" t="s">
        <v>222</v>
      </c>
      <c r="L134" s="108" t="s">
        <v>115</v>
      </c>
      <c r="M134" s="106" t="s">
        <v>221</v>
      </c>
      <c r="N134" s="106" t="s">
        <v>222</v>
      </c>
      <c r="O134" s="106" t="s">
        <v>115</v>
      </c>
      <c r="P134" s="108" t="s">
        <v>221</v>
      </c>
      <c r="Q134" s="133" t="s">
        <v>222</v>
      </c>
      <c r="R134" s="108" t="s">
        <v>115</v>
      </c>
      <c r="S134" s="108" t="s">
        <v>221</v>
      </c>
      <c r="T134" s="107" t="s">
        <v>222</v>
      </c>
      <c r="U134" s="108" t="s">
        <v>115</v>
      </c>
      <c r="V134" s="108" t="s">
        <v>221</v>
      </c>
      <c r="W134" s="107" t="s">
        <v>222</v>
      </c>
    </row>
    <row r="135" spans="2:23" s="154" customFormat="1" ht="21.75" customHeight="1" thickTop="1">
      <c r="B135" s="149"/>
      <c r="C135" s="149"/>
      <c r="D135" s="150"/>
      <c r="E135" s="151"/>
      <c r="F135" s="152" t="s">
        <v>223</v>
      </c>
      <c r="G135" s="152" t="s">
        <v>223</v>
      </c>
      <c r="H135" s="152" t="s">
        <v>223</v>
      </c>
      <c r="I135" s="152" t="s">
        <v>223</v>
      </c>
      <c r="J135" s="152" t="s">
        <v>223</v>
      </c>
      <c r="K135" s="152" t="s">
        <v>223</v>
      </c>
      <c r="L135" s="152" t="s">
        <v>223</v>
      </c>
      <c r="M135" s="152" t="s">
        <v>223</v>
      </c>
      <c r="N135" s="152" t="s">
        <v>223</v>
      </c>
      <c r="O135" s="152" t="s">
        <v>223</v>
      </c>
      <c r="P135" s="152" t="s">
        <v>223</v>
      </c>
      <c r="Q135" s="152" t="s">
        <v>223</v>
      </c>
      <c r="R135" s="153" t="s">
        <v>224</v>
      </c>
      <c r="S135" s="153" t="s">
        <v>224</v>
      </c>
      <c r="T135" s="153" t="s">
        <v>224</v>
      </c>
      <c r="U135" s="153" t="s">
        <v>98</v>
      </c>
      <c r="V135" s="153" t="s">
        <v>98</v>
      </c>
      <c r="W135" s="153" t="s">
        <v>98</v>
      </c>
    </row>
    <row r="136" spans="2:23" ht="21.75" customHeight="1">
      <c r="B136" s="140" t="s">
        <v>225</v>
      </c>
      <c r="C136" s="141"/>
      <c r="D136" s="142" t="s">
        <v>57</v>
      </c>
      <c r="E136" s="143"/>
      <c r="F136" s="155">
        <v>170558</v>
      </c>
      <c r="G136" s="155">
        <v>106385</v>
      </c>
      <c r="H136" s="155">
        <v>64173</v>
      </c>
      <c r="I136" s="155">
        <v>8348</v>
      </c>
      <c r="J136" s="155">
        <v>4653</v>
      </c>
      <c r="K136" s="155">
        <v>3695</v>
      </c>
      <c r="L136" s="155">
        <v>4475</v>
      </c>
      <c r="M136" s="155">
        <v>2791</v>
      </c>
      <c r="N136" s="155">
        <v>1684</v>
      </c>
      <c r="O136" s="155">
        <v>174431</v>
      </c>
      <c r="P136" s="155">
        <v>108247</v>
      </c>
      <c r="Q136" s="155">
        <v>66184</v>
      </c>
      <c r="R136" s="155">
        <v>21409</v>
      </c>
      <c r="S136" s="155">
        <v>5792</v>
      </c>
      <c r="T136" s="155">
        <v>15617</v>
      </c>
      <c r="U136" s="144">
        <v>12.3</v>
      </c>
      <c r="V136" s="144">
        <v>5.4</v>
      </c>
      <c r="W136" s="144">
        <v>23.6</v>
      </c>
    </row>
    <row r="137" spans="2:23" ht="21.75" customHeight="1">
      <c r="B137" s="114" t="s">
        <v>226</v>
      </c>
      <c r="C137" s="115"/>
      <c r="D137" s="116" t="s">
        <v>58</v>
      </c>
      <c r="E137" s="117"/>
      <c r="F137" s="118">
        <v>122458</v>
      </c>
      <c r="G137" s="118">
        <v>86334</v>
      </c>
      <c r="H137" s="118">
        <v>36124</v>
      </c>
      <c r="I137" s="118">
        <v>5676</v>
      </c>
      <c r="J137" s="118">
        <v>3506</v>
      </c>
      <c r="K137" s="118">
        <v>2170</v>
      </c>
      <c r="L137" s="118">
        <v>2666</v>
      </c>
      <c r="M137" s="118">
        <v>1794</v>
      </c>
      <c r="N137" s="118">
        <v>872</v>
      </c>
      <c r="O137" s="118">
        <v>125468</v>
      </c>
      <c r="P137" s="118">
        <v>88046</v>
      </c>
      <c r="Q137" s="118">
        <v>37422</v>
      </c>
      <c r="R137" s="118">
        <v>15594</v>
      </c>
      <c r="S137" s="118">
        <v>3747</v>
      </c>
      <c r="T137" s="118">
        <v>11847</v>
      </c>
      <c r="U137" s="145">
        <v>12.4</v>
      </c>
      <c r="V137" s="145">
        <v>4.3</v>
      </c>
      <c r="W137" s="145">
        <v>31.7</v>
      </c>
    </row>
    <row r="138" spans="2:23" ht="21.75" customHeight="1">
      <c r="B138" s="119" t="s">
        <v>227</v>
      </c>
      <c r="C138" s="120"/>
      <c r="D138" s="121" t="s">
        <v>59</v>
      </c>
      <c r="E138" s="122"/>
      <c r="F138" s="123" t="s">
        <v>60</v>
      </c>
      <c r="G138" s="123" t="s">
        <v>60</v>
      </c>
      <c r="H138" s="123" t="s">
        <v>60</v>
      </c>
      <c r="I138" s="123" t="s">
        <v>60</v>
      </c>
      <c r="J138" s="123" t="s">
        <v>60</v>
      </c>
      <c r="K138" s="123" t="s">
        <v>60</v>
      </c>
      <c r="L138" s="123" t="s">
        <v>60</v>
      </c>
      <c r="M138" s="123" t="s">
        <v>60</v>
      </c>
      <c r="N138" s="123" t="s">
        <v>60</v>
      </c>
      <c r="O138" s="123" t="s">
        <v>60</v>
      </c>
      <c r="P138" s="123" t="s">
        <v>60</v>
      </c>
      <c r="Q138" s="123" t="s">
        <v>60</v>
      </c>
      <c r="R138" s="123" t="s">
        <v>60</v>
      </c>
      <c r="S138" s="123" t="s">
        <v>60</v>
      </c>
      <c r="T138" s="123" t="s">
        <v>60</v>
      </c>
      <c r="U138" s="146" t="s">
        <v>60</v>
      </c>
      <c r="V138" s="146" t="s">
        <v>60</v>
      </c>
      <c r="W138" s="146" t="s">
        <v>60</v>
      </c>
    </row>
    <row r="139" spans="2:23" ht="21.75" customHeight="1">
      <c r="B139" s="114" t="s">
        <v>228</v>
      </c>
      <c r="C139" s="115"/>
      <c r="D139" s="116" t="s">
        <v>61</v>
      </c>
      <c r="E139" s="117"/>
      <c r="F139" s="118">
        <v>3793</v>
      </c>
      <c r="G139" s="118">
        <v>3406</v>
      </c>
      <c r="H139" s="118">
        <v>387</v>
      </c>
      <c r="I139" s="118">
        <v>85</v>
      </c>
      <c r="J139" s="118">
        <v>85</v>
      </c>
      <c r="K139" s="118">
        <v>0</v>
      </c>
      <c r="L139" s="118">
        <v>109</v>
      </c>
      <c r="M139" s="118">
        <v>101</v>
      </c>
      <c r="N139" s="118">
        <v>8</v>
      </c>
      <c r="O139" s="118">
        <v>3769</v>
      </c>
      <c r="P139" s="118">
        <v>3390</v>
      </c>
      <c r="Q139" s="118">
        <v>379</v>
      </c>
      <c r="R139" s="118">
        <v>30</v>
      </c>
      <c r="S139" s="118">
        <v>15</v>
      </c>
      <c r="T139" s="118">
        <v>15</v>
      </c>
      <c r="U139" s="145">
        <v>0.8</v>
      </c>
      <c r="V139" s="145">
        <v>0.4</v>
      </c>
      <c r="W139" s="145">
        <v>4</v>
      </c>
    </row>
    <row r="140" spans="2:23" ht="21.75" customHeight="1">
      <c r="B140" s="114" t="s">
        <v>229</v>
      </c>
      <c r="C140" s="115"/>
      <c r="D140" s="116" t="s">
        <v>62</v>
      </c>
      <c r="E140" s="117"/>
      <c r="F140" s="118">
        <v>87674</v>
      </c>
      <c r="G140" s="118">
        <v>61937</v>
      </c>
      <c r="H140" s="118">
        <v>25737</v>
      </c>
      <c r="I140" s="118">
        <v>3280</v>
      </c>
      <c r="J140" s="118">
        <v>2381</v>
      </c>
      <c r="K140" s="118">
        <v>899</v>
      </c>
      <c r="L140" s="118">
        <v>1889</v>
      </c>
      <c r="M140" s="118">
        <v>1412</v>
      </c>
      <c r="N140" s="118">
        <v>477</v>
      </c>
      <c r="O140" s="118">
        <v>89065</v>
      </c>
      <c r="P140" s="118">
        <v>62906</v>
      </c>
      <c r="Q140" s="118">
        <v>26159</v>
      </c>
      <c r="R140" s="118">
        <v>6114</v>
      </c>
      <c r="S140" s="118">
        <v>1331</v>
      </c>
      <c r="T140" s="118">
        <v>4783</v>
      </c>
      <c r="U140" s="145">
        <v>6.9</v>
      </c>
      <c r="V140" s="145">
        <v>2.1</v>
      </c>
      <c r="W140" s="145">
        <v>18.3</v>
      </c>
    </row>
    <row r="141" spans="2:23" ht="21.75" customHeight="1">
      <c r="B141" s="114" t="s">
        <v>230</v>
      </c>
      <c r="C141" s="115"/>
      <c r="D141" s="116" t="s">
        <v>63</v>
      </c>
      <c r="E141" s="117"/>
      <c r="F141" s="118">
        <v>3831</v>
      </c>
      <c r="G141" s="118">
        <v>3413</v>
      </c>
      <c r="H141" s="118">
        <v>418</v>
      </c>
      <c r="I141" s="118">
        <v>108</v>
      </c>
      <c r="J141" s="118">
        <v>82</v>
      </c>
      <c r="K141" s="118">
        <v>26</v>
      </c>
      <c r="L141" s="118">
        <v>71</v>
      </c>
      <c r="M141" s="118">
        <v>43</v>
      </c>
      <c r="N141" s="118">
        <v>28</v>
      </c>
      <c r="O141" s="118">
        <v>3868</v>
      </c>
      <c r="P141" s="118">
        <v>3452</v>
      </c>
      <c r="Q141" s="118">
        <v>416</v>
      </c>
      <c r="R141" s="118">
        <v>48</v>
      </c>
      <c r="S141" s="118">
        <v>0</v>
      </c>
      <c r="T141" s="118">
        <v>48</v>
      </c>
      <c r="U141" s="145">
        <v>1.2</v>
      </c>
      <c r="V141" s="145">
        <v>0</v>
      </c>
      <c r="W141" s="145">
        <v>11.5</v>
      </c>
    </row>
    <row r="142" spans="2:23" ht="21.75" customHeight="1">
      <c r="B142" s="114" t="s">
        <v>231</v>
      </c>
      <c r="C142" s="115"/>
      <c r="D142" s="116" t="s">
        <v>49</v>
      </c>
      <c r="E142" s="117"/>
      <c r="F142" s="118">
        <v>10855</v>
      </c>
      <c r="G142" s="118">
        <v>9374</v>
      </c>
      <c r="H142" s="118">
        <v>1481</v>
      </c>
      <c r="I142" s="118">
        <v>410</v>
      </c>
      <c r="J142" s="118">
        <v>355</v>
      </c>
      <c r="K142" s="118">
        <v>55</v>
      </c>
      <c r="L142" s="118">
        <v>147</v>
      </c>
      <c r="M142" s="118">
        <v>115</v>
      </c>
      <c r="N142" s="118">
        <v>32</v>
      </c>
      <c r="O142" s="118">
        <v>11118</v>
      </c>
      <c r="P142" s="118">
        <v>9614</v>
      </c>
      <c r="Q142" s="118">
        <v>1504</v>
      </c>
      <c r="R142" s="118">
        <v>2385</v>
      </c>
      <c r="S142" s="118">
        <v>1410</v>
      </c>
      <c r="T142" s="118">
        <v>975</v>
      </c>
      <c r="U142" s="145">
        <v>21.5</v>
      </c>
      <c r="V142" s="145">
        <v>14.7</v>
      </c>
      <c r="W142" s="145">
        <v>64.8</v>
      </c>
    </row>
    <row r="143" spans="2:23" ht="21.75" customHeight="1">
      <c r="B143" s="114" t="s">
        <v>232</v>
      </c>
      <c r="C143" s="115"/>
      <c r="D143" s="116" t="s">
        <v>64</v>
      </c>
      <c r="E143" s="117"/>
      <c r="F143" s="118">
        <v>13871</v>
      </c>
      <c r="G143" s="118">
        <v>6525</v>
      </c>
      <c r="H143" s="118">
        <v>7346</v>
      </c>
      <c r="I143" s="118">
        <v>1770</v>
      </c>
      <c r="J143" s="118">
        <v>602</v>
      </c>
      <c r="K143" s="118">
        <v>1168</v>
      </c>
      <c r="L143" s="118">
        <v>392</v>
      </c>
      <c r="M143" s="118">
        <v>100</v>
      </c>
      <c r="N143" s="118">
        <v>292</v>
      </c>
      <c r="O143" s="118">
        <v>15249</v>
      </c>
      <c r="P143" s="118">
        <v>7027</v>
      </c>
      <c r="Q143" s="118">
        <v>8222</v>
      </c>
      <c r="R143" s="118">
        <v>6799</v>
      </c>
      <c r="S143" s="118">
        <v>931</v>
      </c>
      <c r="T143" s="118">
        <v>5868</v>
      </c>
      <c r="U143" s="145">
        <v>44.6</v>
      </c>
      <c r="V143" s="145">
        <v>13.2</v>
      </c>
      <c r="W143" s="145">
        <v>71.4</v>
      </c>
    </row>
    <row r="144" spans="2:23" ht="21.75" customHeight="1">
      <c r="B144" s="114" t="s">
        <v>233</v>
      </c>
      <c r="C144" s="115"/>
      <c r="D144" s="116" t="s">
        <v>50</v>
      </c>
      <c r="E144" s="117"/>
      <c r="F144" s="118">
        <v>2350</v>
      </c>
      <c r="G144" s="118">
        <v>1640</v>
      </c>
      <c r="H144" s="118">
        <v>710</v>
      </c>
      <c r="I144" s="118">
        <v>21</v>
      </c>
      <c r="J144" s="118">
        <v>0</v>
      </c>
      <c r="K144" s="118">
        <v>21</v>
      </c>
      <c r="L144" s="118">
        <v>58</v>
      </c>
      <c r="M144" s="118">
        <v>23</v>
      </c>
      <c r="N144" s="118">
        <v>35</v>
      </c>
      <c r="O144" s="118">
        <v>2313</v>
      </c>
      <c r="P144" s="118">
        <v>1617</v>
      </c>
      <c r="Q144" s="118">
        <v>696</v>
      </c>
      <c r="R144" s="118">
        <v>192</v>
      </c>
      <c r="S144" s="118">
        <v>60</v>
      </c>
      <c r="T144" s="118">
        <v>132</v>
      </c>
      <c r="U144" s="145">
        <v>8.3</v>
      </c>
      <c r="V144" s="145">
        <v>3.7</v>
      </c>
      <c r="W144" s="145">
        <v>19</v>
      </c>
    </row>
    <row r="145" spans="2:23" ht="21.75" customHeight="1">
      <c r="B145" s="114" t="s">
        <v>234</v>
      </c>
      <c r="C145" s="115"/>
      <c r="D145" s="116" t="s">
        <v>65</v>
      </c>
      <c r="E145" s="117"/>
      <c r="F145" s="118" t="s">
        <v>97</v>
      </c>
      <c r="G145" s="118" t="s">
        <v>97</v>
      </c>
      <c r="H145" s="118" t="s">
        <v>97</v>
      </c>
      <c r="I145" s="118" t="s">
        <v>97</v>
      </c>
      <c r="J145" s="118" t="s">
        <v>97</v>
      </c>
      <c r="K145" s="118" t="s">
        <v>97</v>
      </c>
      <c r="L145" s="118" t="s">
        <v>97</v>
      </c>
      <c r="M145" s="118" t="s">
        <v>97</v>
      </c>
      <c r="N145" s="118" t="s">
        <v>97</v>
      </c>
      <c r="O145" s="118" t="s">
        <v>97</v>
      </c>
      <c r="P145" s="118" t="s">
        <v>97</v>
      </c>
      <c r="Q145" s="118" t="s">
        <v>97</v>
      </c>
      <c r="R145" s="118" t="s">
        <v>97</v>
      </c>
      <c r="S145" s="118" t="s">
        <v>97</v>
      </c>
      <c r="T145" s="118" t="s">
        <v>97</v>
      </c>
      <c r="U145" s="118" t="s">
        <v>97</v>
      </c>
      <c r="V145" s="118" t="s">
        <v>97</v>
      </c>
      <c r="W145" s="118" t="s">
        <v>97</v>
      </c>
    </row>
    <row r="146" spans="2:23" ht="21.75" customHeight="1">
      <c r="B146" s="131" t="s">
        <v>235</v>
      </c>
      <c r="C146" s="127"/>
      <c r="D146" s="128" t="s">
        <v>51</v>
      </c>
      <c r="E146" s="129"/>
      <c r="F146" s="130">
        <v>48100</v>
      </c>
      <c r="G146" s="130">
        <v>20051</v>
      </c>
      <c r="H146" s="130">
        <v>28049</v>
      </c>
      <c r="I146" s="130">
        <v>2672</v>
      </c>
      <c r="J146" s="130">
        <v>1147</v>
      </c>
      <c r="K146" s="130">
        <v>1525</v>
      </c>
      <c r="L146" s="130">
        <v>1809</v>
      </c>
      <c r="M146" s="130">
        <v>997</v>
      </c>
      <c r="N146" s="130">
        <v>812</v>
      </c>
      <c r="O146" s="130">
        <v>48963</v>
      </c>
      <c r="P146" s="130">
        <v>20201</v>
      </c>
      <c r="Q146" s="130">
        <v>28762</v>
      </c>
      <c r="R146" s="130">
        <v>5815</v>
      </c>
      <c r="S146" s="130">
        <v>2045</v>
      </c>
      <c r="T146" s="130">
        <v>3770</v>
      </c>
      <c r="U146" s="147">
        <v>11.9</v>
      </c>
      <c r="V146" s="147">
        <v>10.1</v>
      </c>
      <c r="W146" s="147">
        <v>13.1</v>
      </c>
    </row>
  </sheetData>
  <mergeCells count="35">
    <mergeCell ref="F3:H3"/>
    <mergeCell ref="I3:K3"/>
    <mergeCell ref="L3:N3"/>
    <mergeCell ref="O3:Q3"/>
    <mergeCell ref="B52:D52"/>
    <mergeCell ref="B4:D4"/>
    <mergeCell ref="F51:H51"/>
    <mergeCell ref="I51:K51"/>
    <mergeCell ref="U3:W3"/>
    <mergeCell ref="R3:T3"/>
    <mergeCell ref="L51:N51"/>
    <mergeCell ref="O51:Q51"/>
    <mergeCell ref="U51:W51"/>
    <mergeCell ref="R51:T51"/>
    <mergeCell ref="B100:D100"/>
    <mergeCell ref="F116:H116"/>
    <mergeCell ref="I116:K116"/>
    <mergeCell ref="L116:N116"/>
    <mergeCell ref="O116:Q116"/>
    <mergeCell ref="R116:T116"/>
    <mergeCell ref="U116:W116"/>
    <mergeCell ref="F99:H99"/>
    <mergeCell ref="I99:K99"/>
    <mergeCell ref="L99:N99"/>
    <mergeCell ref="O99:Q99"/>
    <mergeCell ref="R99:T99"/>
    <mergeCell ref="U99:W99"/>
    <mergeCell ref="B117:D117"/>
    <mergeCell ref="F133:H133"/>
    <mergeCell ref="I133:K133"/>
    <mergeCell ref="L133:N133"/>
    <mergeCell ref="O133:Q133"/>
    <mergeCell ref="R133:T133"/>
    <mergeCell ref="U133:W133"/>
    <mergeCell ref="B134:D134"/>
  </mergeCells>
  <dataValidations count="2">
    <dataValidation type="whole" allowBlank="1" showInputMessage="1" showErrorMessage="1" errorTitle="入力エラー" error="入力した値に誤りがあります" sqref="C6:IV47 A6:A47 A54:A95 C119:IV129 A102:A112 C102:IV112 A119:A129 C54:IV95 A136:A146 C136:IV146">
      <formula1>-999999999999</formula1>
      <formula2>999999999999</formula2>
    </dataValidation>
    <dataValidation allowBlank="1" showInputMessage="1" showErrorMessage="1" errorTitle="入力エラー" error="入力した値に誤りがあります" sqref="B6:B47 B54:B95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48" r:id="rId2"/>
  <rowBreaks count="2" manualBreakCount="2">
    <brk id="47" max="255" man="1"/>
    <brk id="9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40"/>
  <sheetViews>
    <sheetView workbookViewId="0" topLeftCell="D1">
      <selection activeCell="N11" sqref="N11"/>
    </sheetView>
  </sheetViews>
  <sheetFormatPr defaultColWidth="9.00390625" defaultRowHeight="12"/>
  <cols>
    <col min="1" max="1" width="12.00390625" style="156" customWidth="1"/>
    <col min="2" max="2" width="14.125" style="156" customWidth="1"/>
    <col min="3" max="3" width="21.125" style="156" bestFit="1" customWidth="1"/>
    <col min="4" max="13" width="14.125" style="156" customWidth="1"/>
    <col min="14" max="16384" width="12.00390625" style="156" customWidth="1"/>
  </cols>
  <sheetData>
    <row r="1" spans="5:7" ht="12">
      <c r="E1" s="157" t="s">
        <v>275</v>
      </c>
      <c r="F1" s="132">
        <v>4</v>
      </c>
      <c r="G1" s="158" t="s">
        <v>276</v>
      </c>
    </row>
    <row r="2" ht="12">
      <c r="F2" s="159" t="s">
        <v>277</v>
      </c>
    </row>
    <row r="3" ht="11.25">
      <c r="G3" s="160"/>
    </row>
    <row r="4" spans="2:13" ht="11.25">
      <c r="B4" s="161" t="s">
        <v>278</v>
      </c>
      <c r="M4" s="162" t="s">
        <v>279</v>
      </c>
    </row>
    <row r="5" spans="2:13" ht="6" customHeight="1">
      <c r="B5" s="163"/>
      <c r="C5" s="164"/>
      <c r="D5" s="165"/>
      <c r="E5" s="165"/>
      <c r="F5" s="165"/>
      <c r="G5" s="165"/>
      <c r="H5" s="165"/>
      <c r="I5" s="166"/>
      <c r="J5" s="166"/>
      <c r="K5" s="165"/>
      <c r="L5" s="165"/>
      <c r="M5" s="167"/>
    </row>
    <row r="6" spans="2:13" ht="5.25" customHeight="1">
      <c r="B6" s="168"/>
      <c r="C6" s="169"/>
      <c r="D6" s="170"/>
      <c r="E6" s="171"/>
      <c r="F6" s="172"/>
      <c r="G6" s="172"/>
      <c r="H6" s="173"/>
      <c r="I6" s="174"/>
      <c r="J6" s="174"/>
      <c r="K6" s="171"/>
      <c r="L6" s="173"/>
      <c r="M6" s="175"/>
    </row>
    <row r="7" spans="2:13" s="183" customFormat="1" ht="15" customHeight="1">
      <c r="B7" s="176" t="s">
        <v>280</v>
      </c>
      <c r="C7" s="177" t="s">
        <v>281</v>
      </c>
      <c r="D7" s="178" t="s">
        <v>282</v>
      </c>
      <c r="E7" s="179" t="s">
        <v>283</v>
      </c>
      <c r="F7" s="180" t="s">
        <v>284</v>
      </c>
      <c r="G7" s="181" t="s">
        <v>285</v>
      </c>
      <c r="H7" s="177" t="s">
        <v>286</v>
      </c>
      <c r="I7" s="179" t="s">
        <v>200</v>
      </c>
      <c r="J7" s="179" t="s">
        <v>287</v>
      </c>
      <c r="K7" s="179" t="s">
        <v>288</v>
      </c>
      <c r="L7" s="177" t="s">
        <v>289</v>
      </c>
      <c r="M7" s="182" t="s">
        <v>290</v>
      </c>
    </row>
    <row r="8" spans="2:13" s="183" customFormat="1" ht="15" customHeight="1">
      <c r="B8" s="176"/>
      <c r="C8" s="177"/>
      <c r="D8" s="178" t="s">
        <v>291</v>
      </c>
      <c r="E8" s="179" t="s">
        <v>99</v>
      </c>
      <c r="F8" s="179" t="s">
        <v>100</v>
      </c>
      <c r="G8" s="177" t="s">
        <v>101</v>
      </c>
      <c r="H8" s="177" t="s">
        <v>102</v>
      </c>
      <c r="I8" s="179"/>
      <c r="J8" s="179" t="s">
        <v>103</v>
      </c>
      <c r="K8" s="179" t="s">
        <v>103</v>
      </c>
      <c r="L8" s="177" t="s">
        <v>103</v>
      </c>
      <c r="M8" s="182" t="s">
        <v>104</v>
      </c>
    </row>
    <row r="9" spans="2:13" s="191" customFormat="1" ht="6" customHeight="1">
      <c r="B9" s="184"/>
      <c r="C9" s="185"/>
      <c r="D9" s="186"/>
      <c r="E9" s="187"/>
      <c r="F9" s="187"/>
      <c r="G9" s="185"/>
      <c r="H9" s="185"/>
      <c r="I9" s="188"/>
      <c r="J9" s="188"/>
      <c r="K9" s="188"/>
      <c r="L9" s="189"/>
      <c r="M9" s="190"/>
    </row>
    <row r="10" spans="2:13" s="196" customFormat="1" ht="16.5" customHeight="1">
      <c r="B10" s="168"/>
      <c r="C10" s="192" t="s">
        <v>292</v>
      </c>
      <c r="D10" s="193">
        <v>303165</v>
      </c>
      <c r="E10" s="193">
        <v>299406</v>
      </c>
      <c r="F10" s="193">
        <v>274965</v>
      </c>
      <c r="G10" s="193">
        <v>24441</v>
      </c>
      <c r="H10" s="193">
        <v>3759</v>
      </c>
      <c r="I10" s="194">
        <v>21.5</v>
      </c>
      <c r="J10" s="194">
        <v>177.3</v>
      </c>
      <c r="K10" s="194">
        <v>164.2</v>
      </c>
      <c r="L10" s="194">
        <v>13.1</v>
      </c>
      <c r="M10" s="195">
        <v>523267</v>
      </c>
    </row>
    <row r="11" spans="2:13" s="196" customFormat="1" ht="15" customHeight="1">
      <c r="B11" s="197" t="s">
        <v>293</v>
      </c>
      <c r="C11" s="192" t="s">
        <v>294</v>
      </c>
      <c r="D11" s="193">
        <v>298129</v>
      </c>
      <c r="E11" s="193">
        <v>290391</v>
      </c>
      <c r="F11" s="193">
        <v>251828</v>
      </c>
      <c r="G11" s="193">
        <v>38563</v>
      </c>
      <c r="H11" s="193">
        <v>7738</v>
      </c>
      <c r="I11" s="198">
        <v>21</v>
      </c>
      <c r="J11" s="198">
        <v>180.5</v>
      </c>
      <c r="K11" s="198">
        <v>162.4</v>
      </c>
      <c r="L11" s="198">
        <v>18.1</v>
      </c>
      <c r="M11" s="199">
        <v>157495</v>
      </c>
    </row>
    <row r="12" spans="2:13" s="196" customFormat="1" ht="15" customHeight="1">
      <c r="B12" s="197" t="s">
        <v>295</v>
      </c>
      <c r="C12" s="192" t="s">
        <v>296</v>
      </c>
      <c r="D12" s="193">
        <v>281427</v>
      </c>
      <c r="E12" s="193">
        <v>274977</v>
      </c>
      <c r="F12" s="193">
        <v>261727</v>
      </c>
      <c r="G12" s="193">
        <v>13250</v>
      </c>
      <c r="H12" s="193">
        <v>6450</v>
      </c>
      <c r="I12" s="198">
        <v>22.7</v>
      </c>
      <c r="J12" s="198">
        <v>180.9</v>
      </c>
      <c r="K12" s="198">
        <v>171.4</v>
      </c>
      <c r="L12" s="198">
        <v>9.5</v>
      </c>
      <c r="M12" s="199">
        <v>74110</v>
      </c>
    </row>
    <row r="13" spans="2:13" s="196" customFormat="1" ht="15" customHeight="1">
      <c r="B13" s="200"/>
      <c r="C13" s="201" t="s">
        <v>297</v>
      </c>
      <c r="D13" s="202">
        <v>321585</v>
      </c>
      <c r="E13" s="202">
        <v>320160</v>
      </c>
      <c r="F13" s="202">
        <v>303953</v>
      </c>
      <c r="G13" s="202">
        <v>16207</v>
      </c>
      <c r="H13" s="202">
        <v>1425</v>
      </c>
      <c r="I13" s="203">
        <v>21.6</v>
      </c>
      <c r="J13" s="203">
        <v>173.6</v>
      </c>
      <c r="K13" s="203">
        <v>164.1</v>
      </c>
      <c r="L13" s="203">
        <v>9.5</v>
      </c>
      <c r="M13" s="204">
        <v>166749</v>
      </c>
    </row>
    <row r="14" spans="2:13" s="196" customFormat="1" ht="16.5" customHeight="1">
      <c r="B14" s="197"/>
      <c r="C14" s="192" t="s">
        <v>292</v>
      </c>
      <c r="D14" s="193">
        <v>96320</v>
      </c>
      <c r="E14" s="193">
        <v>96254</v>
      </c>
      <c r="F14" s="193">
        <v>93736</v>
      </c>
      <c r="G14" s="193">
        <v>2518</v>
      </c>
      <c r="H14" s="193">
        <v>66</v>
      </c>
      <c r="I14" s="198">
        <v>18.6</v>
      </c>
      <c r="J14" s="198">
        <v>112.7</v>
      </c>
      <c r="K14" s="198">
        <v>109.5</v>
      </c>
      <c r="L14" s="198">
        <v>3.2</v>
      </c>
      <c r="M14" s="199">
        <v>113836</v>
      </c>
    </row>
    <row r="15" spans="2:13" s="196" customFormat="1" ht="15" customHeight="1">
      <c r="B15" s="197" t="s">
        <v>298</v>
      </c>
      <c r="C15" s="192" t="s">
        <v>294</v>
      </c>
      <c r="D15" s="193">
        <v>101534</v>
      </c>
      <c r="E15" s="193">
        <v>101288</v>
      </c>
      <c r="F15" s="193">
        <v>96223</v>
      </c>
      <c r="G15" s="193">
        <v>5065</v>
      </c>
      <c r="H15" s="193">
        <v>246</v>
      </c>
      <c r="I15" s="198">
        <v>19.7</v>
      </c>
      <c r="J15" s="198">
        <v>126.5</v>
      </c>
      <c r="K15" s="198">
        <v>121.5</v>
      </c>
      <c r="L15" s="198">
        <v>5</v>
      </c>
      <c r="M15" s="199">
        <v>23722</v>
      </c>
    </row>
    <row r="16" spans="2:13" s="196" customFormat="1" ht="15" customHeight="1">
      <c r="B16" s="197" t="s">
        <v>299</v>
      </c>
      <c r="C16" s="192" t="s">
        <v>296</v>
      </c>
      <c r="D16" s="193">
        <v>87441</v>
      </c>
      <c r="E16" s="193">
        <v>87440</v>
      </c>
      <c r="F16" s="193">
        <v>86238</v>
      </c>
      <c r="G16" s="193">
        <v>1202</v>
      </c>
      <c r="H16" s="193">
        <v>1</v>
      </c>
      <c r="I16" s="198">
        <v>18.9</v>
      </c>
      <c r="J16" s="198">
        <v>110.3</v>
      </c>
      <c r="K16" s="198">
        <v>108.5</v>
      </c>
      <c r="L16" s="198">
        <v>1.8</v>
      </c>
      <c r="M16" s="199">
        <v>58277</v>
      </c>
    </row>
    <row r="17" spans="2:13" s="196" customFormat="1" ht="15" customHeight="1">
      <c r="B17" s="197"/>
      <c r="C17" s="192" t="s">
        <v>105</v>
      </c>
      <c r="D17" s="193">
        <v>106242</v>
      </c>
      <c r="E17" s="193">
        <v>106164</v>
      </c>
      <c r="F17" s="193">
        <v>104956</v>
      </c>
      <c r="G17" s="193">
        <v>1208</v>
      </c>
      <c r="H17" s="193">
        <v>78</v>
      </c>
      <c r="I17" s="198">
        <v>17.6</v>
      </c>
      <c r="J17" s="198">
        <v>97.2</v>
      </c>
      <c r="K17" s="198">
        <v>96.2</v>
      </c>
      <c r="L17" s="198">
        <v>1</v>
      </c>
      <c r="M17" s="199">
        <v>21130</v>
      </c>
    </row>
    <row r="18" spans="2:13" s="196" customFormat="1" ht="6" customHeight="1">
      <c r="B18" s="205"/>
      <c r="C18" s="206"/>
      <c r="D18" s="207"/>
      <c r="E18" s="207"/>
      <c r="F18" s="207"/>
      <c r="G18" s="207"/>
      <c r="H18" s="207"/>
      <c r="I18" s="208"/>
      <c r="J18" s="208"/>
      <c r="K18" s="208"/>
      <c r="L18" s="208"/>
      <c r="M18" s="209"/>
    </row>
    <row r="19" spans="4:13" ht="11.25">
      <c r="D19" s="210"/>
      <c r="E19" s="210"/>
      <c r="F19" s="210"/>
      <c r="G19" s="210"/>
      <c r="H19" s="210"/>
      <c r="I19" s="211"/>
      <c r="J19" s="211"/>
      <c r="K19" s="211"/>
      <c r="L19" s="211"/>
      <c r="M19" s="210"/>
    </row>
    <row r="20" spans="4:13" ht="11.25">
      <c r="D20" s="210"/>
      <c r="E20" s="210"/>
      <c r="F20" s="210"/>
      <c r="G20" s="210"/>
      <c r="H20" s="210"/>
      <c r="I20" s="211"/>
      <c r="J20" s="211"/>
      <c r="K20" s="211"/>
      <c r="L20" s="211"/>
      <c r="M20" s="210"/>
    </row>
    <row r="21" spans="4:13" ht="12">
      <c r="D21" s="210"/>
      <c r="E21" s="212" t="s">
        <v>300</v>
      </c>
      <c r="F21" s="132">
        <v>4</v>
      </c>
      <c r="G21" s="158" t="s">
        <v>276</v>
      </c>
      <c r="K21" s="211"/>
      <c r="L21" s="211"/>
      <c r="M21" s="210"/>
    </row>
    <row r="22" spans="4:13" ht="12">
      <c r="D22" s="210"/>
      <c r="E22" s="210"/>
      <c r="F22" s="159" t="s">
        <v>301</v>
      </c>
      <c r="K22" s="211"/>
      <c r="L22" s="211"/>
      <c r="M22" s="210"/>
    </row>
    <row r="23" spans="4:13" ht="11.25">
      <c r="D23" s="210"/>
      <c r="E23" s="210"/>
      <c r="F23" s="210"/>
      <c r="G23" s="213"/>
      <c r="H23" s="210"/>
      <c r="I23" s="211"/>
      <c r="J23" s="211"/>
      <c r="K23" s="211"/>
      <c r="L23" s="211"/>
      <c r="M23" s="210"/>
    </row>
    <row r="24" spans="2:13" ht="11.25">
      <c r="B24" s="161" t="s">
        <v>302</v>
      </c>
      <c r="D24" s="210"/>
      <c r="E24" s="210"/>
      <c r="F24" s="210"/>
      <c r="G24" s="210"/>
      <c r="H24" s="210"/>
      <c r="I24" s="211"/>
      <c r="J24" s="211"/>
      <c r="K24" s="211"/>
      <c r="L24" s="211"/>
      <c r="M24" s="214" t="s">
        <v>279</v>
      </c>
    </row>
    <row r="25" spans="2:13" ht="6" customHeight="1">
      <c r="B25" s="163"/>
      <c r="C25" s="164"/>
      <c r="D25" s="215"/>
      <c r="E25" s="215"/>
      <c r="F25" s="215"/>
      <c r="G25" s="215"/>
      <c r="H25" s="215"/>
      <c r="I25" s="216"/>
      <c r="J25" s="216"/>
      <c r="K25" s="217"/>
      <c r="L25" s="217"/>
      <c r="M25" s="218"/>
    </row>
    <row r="26" spans="2:13" ht="6" customHeight="1">
      <c r="B26" s="168"/>
      <c r="C26" s="169"/>
      <c r="D26" s="219"/>
      <c r="E26" s="220"/>
      <c r="F26" s="221"/>
      <c r="G26" s="221"/>
      <c r="H26" s="222"/>
      <c r="I26" s="223"/>
      <c r="J26" s="223"/>
      <c r="K26" s="224"/>
      <c r="L26" s="225"/>
      <c r="M26" s="226"/>
    </row>
    <row r="27" spans="2:13" s="183" customFormat="1" ht="15" customHeight="1">
      <c r="B27" s="176" t="s">
        <v>280</v>
      </c>
      <c r="C27" s="177" t="s">
        <v>281</v>
      </c>
      <c r="D27" s="227" t="s">
        <v>282</v>
      </c>
      <c r="E27" s="228" t="s">
        <v>283</v>
      </c>
      <c r="F27" s="229" t="s">
        <v>284</v>
      </c>
      <c r="G27" s="230" t="s">
        <v>285</v>
      </c>
      <c r="H27" s="231" t="s">
        <v>286</v>
      </c>
      <c r="I27" s="232" t="s">
        <v>200</v>
      </c>
      <c r="J27" s="232" t="s">
        <v>287</v>
      </c>
      <c r="K27" s="232" t="s">
        <v>288</v>
      </c>
      <c r="L27" s="233" t="s">
        <v>289</v>
      </c>
      <c r="M27" s="234" t="s">
        <v>290</v>
      </c>
    </row>
    <row r="28" spans="2:13" s="183" customFormat="1" ht="15" customHeight="1">
      <c r="B28" s="176"/>
      <c r="C28" s="177"/>
      <c r="D28" s="227" t="s">
        <v>303</v>
      </c>
      <c r="E28" s="228" t="s">
        <v>99</v>
      </c>
      <c r="F28" s="228" t="s">
        <v>100</v>
      </c>
      <c r="G28" s="231" t="s">
        <v>101</v>
      </c>
      <c r="H28" s="231" t="s">
        <v>102</v>
      </c>
      <c r="I28" s="232"/>
      <c r="J28" s="232" t="s">
        <v>103</v>
      </c>
      <c r="K28" s="232" t="s">
        <v>103</v>
      </c>
      <c r="L28" s="233" t="s">
        <v>103</v>
      </c>
      <c r="M28" s="234" t="s">
        <v>104</v>
      </c>
    </row>
    <row r="29" spans="2:13" ht="6" customHeight="1">
      <c r="B29" s="184"/>
      <c r="C29" s="185"/>
      <c r="D29" s="235"/>
      <c r="E29" s="236"/>
      <c r="F29" s="236"/>
      <c r="G29" s="237"/>
      <c r="H29" s="237"/>
      <c r="I29" s="238"/>
      <c r="J29" s="238"/>
      <c r="K29" s="238"/>
      <c r="L29" s="238"/>
      <c r="M29" s="239"/>
    </row>
    <row r="30" spans="2:13" ht="18" customHeight="1">
      <c r="B30" s="168"/>
      <c r="C30" s="192" t="s">
        <v>292</v>
      </c>
      <c r="D30" s="193">
        <v>317805</v>
      </c>
      <c r="E30" s="193">
        <v>314402</v>
      </c>
      <c r="F30" s="193">
        <v>282658</v>
      </c>
      <c r="G30" s="193">
        <v>31744</v>
      </c>
      <c r="H30" s="193">
        <v>3403</v>
      </c>
      <c r="I30" s="194">
        <v>20.8</v>
      </c>
      <c r="J30" s="194">
        <v>174.5</v>
      </c>
      <c r="K30" s="194">
        <v>159.5</v>
      </c>
      <c r="L30" s="194">
        <v>15</v>
      </c>
      <c r="M30" s="195">
        <v>299261</v>
      </c>
    </row>
    <row r="31" spans="2:13" ht="15" customHeight="1">
      <c r="B31" s="197" t="s">
        <v>293</v>
      </c>
      <c r="C31" s="192" t="s">
        <v>294</v>
      </c>
      <c r="D31" s="193">
        <v>306746</v>
      </c>
      <c r="E31" s="193">
        <v>299532</v>
      </c>
      <c r="F31" s="193">
        <v>257143</v>
      </c>
      <c r="G31" s="193">
        <v>42389</v>
      </c>
      <c r="H31" s="193">
        <v>7214</v>
      </c>
      <c r="I31" s="198">
        <v>20.7</v>
      </c>
      <c r="J31" s="198">
        <v>180.7</v>
      </c>
      <c r="K31" s="198">
        <v>162</v>
      </c>
      <c r="L31" s="198">
        <v>18.7</v>
      </c>
      <c r="M31" s="199">
        <v>128624</v>
      </c>
    </row>
    <row r="32" spans="2:13" ht="15" customHeight="1">
      <c r="B32" s="197" t="s">
        <v>295</v>
      </c>
      <c r="C32" s="192" t="s">
        <v>296</v>
      </c>
      <c r="D32" s="193">
        <v>297741</v>
      </c>
      <c r="E32" s="193">
        <v>295542</v>
      </c>
      <c r="F32" s="193">
        <v>274351</v>
      </c>
      <c r="G32" s="193">
        <v>21191</v>
      </c>
      <c r="H32" s="193">
        <v>2199</v>
      </c>
      <c r="I32" s="198">
        <v>21</v>
      </c>
      <c r="J32" s="198">
        <v>173.1</v>
      </c>
      <c r="K32" s="198">
        <v>161.4</v>
      </c>
      <c r="L32" s="198">
        <v>11.7</v>
      </c>
      <c r="M32" s="199">
        <v>19352</v>
      </c>
    </row>
    <row r="33" spans="2:13" ht="15" customHeight="1">
      <c r="B33" s="200"/>
      <c r="C33" s="201" t="s">
        <v>297</v>
      </c>
      <c r="D33" s="202">
        <v>337118</v>
      </c>
      <c r="E33" s="202">
        <v>336910</v>
      </c>
      <c r="F33" s="202">
        <v>317521</v>
      </c>
      <c r="G33" s="202">
        <v>19389</v>
      </c>
      <c r="H33" s="202">
        <v>208</v>
      </c>
      <c r="I33" s="203">
        <v>21.3</v>
      </c>
      <c r="J33" s="203">
        <v>169.4</v>
      </c>
      <c r="K33" s="203">
        <v>160.3</v>
      </c>
      <c r="L33" s="203">
        <v>9.1</v>
      </c>
      <c r="M33" s="204">
        <v>91575</v>
      </c>
    </row>
    <row r="34" spans="2:13" ht="18" customHeight="1">
      <c r="B34" s="197"/>
      <c r="C34" s="192" t="s">
        <v>292</v>
      </c>
      <c r="D34" s="193">
        <v>107756</v>
      </c>
      <c r="E34" s="193">
        <v>107691</v>
      </c>
      <c r="F34" s="193">
        <v>103894</v>
      </c>
      <c r="G34" s="193">
        <v>3797</v>
      </c>
      <c r="H34" s="193">
        <v>65</v>
      </c>
      <c r="I34" s="198">
        <v>18.9</v>
      </c>
      <c r="J34" s="198">
        <v>119.4</v>
      </c>
      <c r="K34" s="198">
        <v>114.7</v>
      </c>
      <c r="L34" s="198">
        <v>4.7</v>
      </c>
      <c r="M34" s="199">
        <v>54350</v>
      </c>
    </row>
    <row r="35" spans="2:13" ht="15" customHeight="1">
      <c r="B35" s="197" t="s">
        <v>298</v>
      </c>
      <c r="C35" s="192" t="s">
        <v>294</v>
      </c>
      <c r="D35" s="193">
        <v>110867</v>
      </c>
      <c r="E35" s="193">
        <v>110561</v>
      </c>
      <c r="F35" s="193">
        <v>104454</v>
      </c>
      <c r="G35" s="193">
        <v>6107</v>
      </c>
      <c r="H35" s="193">
        <v>306</v>
      </c>
      <c r="I35" s="198">
        <v>20</v>
      </c>
      <c r="J35" s="198">
        <v>133.8</v>
      </c>
      <c r="K35" s="198">
        <v>128.1</v>
      </c>
      <c r="L35" s="198">
        <v>5.7</v>
      </c>
      <c r="M35" s="199">
        <v>11270</v>
      </c>
    </row>
    <row r="36" spans="2:13" ht="15" customHeight="1">
      <c r="B36" s="197" t="s">
        <v>299</v>
      </c>
      <c r="C36" s="192" t="s">
        <v>296</v>
      </c>
      <c r="D36" s="193">
        <v>96988</v>
      </c>
      <c r="E36" s="193">
        <v>96988</v>
      </c>
      <c r="F36" s="193">
        <v>94868</v>
      </c>
      <c r="G36" s="193">
        <v>2120</v>
      </c>
      <c r="H36" s="193">
        <v>0</v>
      </c>
      <c r="I36" s="198">
        <v>19.5</v>
      </c>
      <c r="J36" s="198">
        <v>118.8</v>
      </c>
      <c r="K36" s="198">
        <v>116.3</v>
      </c>
      <c r="L36" s="198">
        <v>2.5</v>
      </c>
      <c r="M36" s="199">
        <v>24982</v>
      </c>
    </row>
    <row r="37" spans="2:13" ht="15" customHeight="1">
      <c r="B37" s="197"/>
      <c r="C37" s="192" t="s">
        <v>105</v>
      </c>
      <c r="D37" s="193">
        <v>122180</v>
      </c>
      <c r="E37" s="193">
        <v>122180</v>
      </c>
      <c r="F37" s="193">
        <v>120576</v>
      </c>
      <c r="G37" s="193">
        <v>1604</v>
      </c>
      <c r="H37" s="193">
        <v>0</v>
      </c>
      <c r="I37" s="198">
        <v>17.6</v>
      </c>
      <c r="J37" s="198">
        <v>100.4</v>
      </c>
      <c r="K37" s="198">
        <v>99.1</v>
      </c>
      <c r="L37" s="198">
        <v>1.3</v>
      </c>
      <c r="M37" s="199">
        <v>12676</v>
      </c>
    </row>
    <row r="38" spans="2:13" ht="6" customHeight="1">
      <c r="B38" s="205"/>
      <c r="C38" s="206"/>
      <c r="D38" s="240"/>
      <c r="E38" s="240"/>
      <c r="F38" s="240"/>
      <c r="G38" s="240"/>
      <c r="H38" s="240"/>
      <c r="I38" s="240"/>
      <c r="J38" s="240"/>
      <c r="K38" s="240"/>
      <c r="L38" s="240"/>
      <c r="M38" s="241"/>
    </row>
    <row r="40" ht="11.25">
      <c r="L40" s="242"/>
    </row>
  </sheetData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福島県企画調整部</cp:lastModifiedBy>
  <cp:lastPrinted>2004-06-22T07:26:20Z</cp:lastPrinted>
  <dcterms:created xsi:type="dcterms:W3CDTF">2004-03-04T05:19:37Z</dcterms:created>
  <dcterms:modified xsi:type="dcterms:W3CDTF">2004-10-12T01:20:03Z</dcterms:modified>
  <cp:category/>
  <cp:version/>
  <cp:contentType/>
  <cp:contentStatus/>
</cp:coreProperties>
</file>