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450" tabRatio="727" activeTab="0"/>
  </bookViews>
  <sheets>
    <sheet name="Sheet1" sheetId="1" r:id="rId1"/>
  </sheets>
  <definedNames>
    <definedName name="_xlnm.Print_Area" localSheetId="0">'Sheet1'!$A$1:$I$102</definedName>
  </definedNames>
  <calcPr fullCalcOnLoad="1"/>
</workbook>
</file>

<file path=xl/sharedStrings.xml><?xml version="1.0" encoding="utf-8"?>
<sst xmlns="http://schemas.openxmlformats.org/spreadsheetml/2006/main" count="183" uniqueCount="57">
  <si>
    <t>生活介護</t>
  </si>
  <si>
    <t>施設入所支援</t>
  </si>
  <si>
    <t>１　日中活動系</t>
  </si>
  <si>
    <t>（報酬単価×10円）</t>
  </si>
  <si>
    <t>（サービス利用者数）</t>
  </si>
  <si>
    <t>（月数）</t>
  </si>
  <si>
    <t>（平均障害程度）</t>
  </si>
  <si>
    <t>（サービス提供職員）</t>
  </si>
  <si>
    <t>　配置基準（常勤換算）</t>
  </si>
  <si>
    <t>（加算事項）</t>
  </si>
  <si>
    <t>（１）機能訓練</t>
  </si>
  <si>
    <t>（２）生活訓練</t>
  </si>
  <si>
    <t>就労移行支援</t>
  </si>
  <si>
    <t>就労継続支援</t>
  </si>
  <si>
    <t>２　居住系</t>
  </si>
  <si>
    <t>　食費相当額</t>
  </si>
  <si>
    <t>　光熱水費</t>
  </si>
  <si>
    <t>機能訓練サービス費（　　）</t>
  </si>
  <si>
    <t>生活訓練サービス費（　　）</t>
  </si>
  <si>
    <t>３　利用者負担分</t>
  </si>
  <si>
    <t>収　　　　　　　入</t>
  </si>
  <si>
    <t>　平均区分　　　　以上</t>
  </si>
  <si>
    <t>　区分　　の者が　　％以上</t>
  </si>
  <si>
    <t>夜勤職員　　人以上</t>
  </si>
  <si>
    <t>（利用者　　人以下）</t>
  </si>
  <si>
    <t>生活介護サービス費（　　）</t>
  </si>
  <si>
    <t>施設入所支援サービス費（　　）</t>
  </si>
  <si>
    <t>　　平均区分　　　　以上</t>
  </si>
  <si>
    <t>　　区分　　の者が　　％以上</t>
  </si>
  <si>
    <t>　（サービス提供職員）</t>
  </si>
  <si>
    <t>　　配置基準（常勤換算）</t>
  </si>
  <si>
    <t>　　　　　　　：　　　　以上</t>
  </si>
  <si>
    <t>　　　　　　　　：　　　　以上</t>
  </si>
  <si>
    <t>　　就労支援員　　　：　　　以上</t>
  </si>
  <si>
    <t>　　指導員　　　：　　　以上</t>
  </si>
  <si>
    <t>千円</t>
  </si>
  <si>
    <t>（夜間職員）</t>
  </si>
  <si>
    <t>　日常生活品費</t>
  </si>
  <si>
    <t>名</t>
  </si>
  <si>
    <t>円</t>
  </si>
  <si>
    <t>（稼働率）</t>
  </si>
  <si>
    <t>自立訓練</t>
  </si>
  <si>
    <t>就労移行支援サービス費（　　）</t>
  </si>
  <si>
    <t>区　　　分</t>
  </si>
  <si>
    <t>小　計</t>
  </si>
  <si>
    <t>日　　額</t>
  </si>
  <si>
    <t>日</t>
  </si>
  <si>
    <t>月</t>
  </si>
  <si>
    <t>％</t>
  </si>
  <si>
    <t>雇用型就労継続支援サービス費</t>
  </si>
  <si>
    <t>非雇用型就労継続支援サービス費（　　）</t>
  </si>
  <si>
    <t>（開所日数）</t>
  </si>
  <si>
    <r>
      <t xml:space="preserve">年 </t>
    </r>
    <r>
      <rPr>
        <sz val="11"/>
        <rFont val="ＭＳ Ｐゴシック"/>
        <family val="3"/>
      </rPr>
      <t xml:space="preserve">  額</t>
    </r>
  </si>
  <si>
    <t>(                         )</t>
  </si>
  <si>
    <t>(                         )</t>
  </si>
  <si>
    <t>収入合計【１+２+３】</t>
  </si>
  <si>
    <t>事業収入の算出根拠（障がい者サービス用）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</si>
</sst>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.0_ "/>
    <numFmt numFmtId="178" formatCode="0_ "/>
    <numFmt numFmtId="179" formatCode="&quot;(&quot;#&quot;)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"/>
    <numFmt numFmtId="184" formatCode="0.00_);[Red]\(0.00\)"/>
    <numFmt numFmtId="185" formatCode="0.0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b/>
      <sz val="16"/>
      <name val="ＭＳ Ｐゴシック"/>
      <family val="3"/>
    </font>
    <font>
      <sz val="2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 shrinkToFit="1"/>
      <protection/>
    </xf>
    <xf numFmtId="0" fontId="0" fillId="0" borderId="0" xfId="0" applyFont="1" applyAlignment="1" applyProtection="1">
      <alignment horizontal="center" vertical="center" shrinkToFit="1"/>
      <protection/>
    </xf>
    <xf numFmtId="0" fontId="0" fillId="0" borderId="0" xfId="0" applyFont="1" applyAlignment="1" applyProtection="1">
      <alignment horizontal="center" vertical="center" wrapText="1"/>
      <protection/>
    </xf>
    <xf numFmtId="177" fontId="0" fillId="0" borderId="0" xfId="0" applyNumberFormat="1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 shrinkToFit="1"/>
      <protection/>
    </xf>
    <xf numFmtId="0" fontId="0" fillId="0" borderId="10" xfId="0" applyFont="1" applyBorder="1" applyAlignment="1" applyProtection="1">
      <alignment horizontal="center" vertical="center" shrinkToFit="1"/>
      <protection/>
    </xf>
    <xf numFmtId="0" fontId="0" fillId="0" borderId="11" xfId="0" applyFont="1" applyBorder="1" applyAlignment="1" applyProtection="1">
      <alignment horizontal="center" vertical="center" shrinkToFit="1"/>
      <protection/>
    </xf>
    <xf numFmtId="177" fontId="0" fillId="0" borderId="11" xfId="0" applyNumberFormat="1" applyFont="1" applyBorder="1" applyAlignment="1" applyProtection="1">
      <alignment horizontal="center" vertical="center" shrinkToFit="1"/>
      <protection/>
    </xf>
    <xf numFmtId="0" fontId="0" fillId="0" borderId="12" xfId="0" applyFont="1" applyBorder="1" applyAlignment="1" applyProtection="1">
      <alignment horizontal="center" vertical="center" shrinkToFit="1"/>
      <protection/>
    </xf>
    <xf numFmtId="0" fontId="0" fillId="0" borderId="13" xfId="0" applyFont="1" applyBorder="1" applyAlignment="1" applyProtection="1">
      <alignment horizontal="center" vertical="center" shrinkToFit="1"/>
      <protection/>
    </xf>
    <xf numFmtId="0" fontId="2" fillId="0" borderId="14" xfId="0" applyFont="1" applyBorder="1" applyAlignment="1" applyProtection="1">
      <alignment vertical="center" shrinkToFit="1"/>
      <protection/>
    </xf>
    <xf numFmtId="0" fontId="0" fillId="0" borderId="15" xfId="0" applyFont="1" applyBorder="1" applyAlignment="1" applyProtection="1">
      <alignment horizontal="center" vertical="center" shrinkToFi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177" fontId="10" fillId="0" borderId="16" xfId="0" applyNumberFormat="1" applyFont="1" applyBorder="1" applyAlignment="1" applyProtection="1">
      <alignment horizontal="right" vertical="center" wrapText="1"/>
      <protection/>
    </xf>
    <xf numFmtId="0" fontId="10" fillId="0" borderId="17" xfId="0" applyFont="1" applyBorder="1" applyAlignment="1" applyProtection="1">
      <alignment horizontal="right" vertical="center" wrapText="1"/>
      <protection/>
    </xf>
    <xf numFmtId="0" fontId="0" fillId="0" borderId="18" xfId="0" applyFont="1" applyBorder="1" applyAlignment="1" applyProtection="1">
      <alignment horizontal="right" vertical="center"/>
      <protection/>
    </xf>
    <xf numFmtId="0" fontId="0" fillId="0" borderId="14" xfId="0" applyFont="1" applyBorder="1" applyAlignment="1" applyProtection="1">
      <alignment horizontal="left" vertical="center" shrinkToFit="1"/>
      <protection/>
    </xf>
    <xf numFmtId="38" fontId="0" fillId="0" borderId="18" xfId="49" applyFont="1" applyBorder="1" applyAlignment="1" applyProtection="1">
      <alignment horizontal="right" vertical="center"/>
      <protection/>
    </xf>
    <xf numFmtId="0" fontId="0" fillId="0" borderId="14" xfId="0" applyFont="1" applyBorder="1" applyAlignment="1" applyProtection="1">
      <alignment vertical="center" shrinkToFit="1"/>
      <protection/>
    </xf>
    <xf numFmtId="0" fontId="2" fillId="0" borderId="19" xfId="0" applyFont="1" applyBorder="1" applyAlignment="1" applyProtection="1">
      <alignment vertical="center" shrinkToFit="1"/>
      <protection/>
    </xf>
    <xf numFmtId="0" fontId="5" fillId="0" borderId="20" xfId="0" applyFont="1" applyBorder="1" applyAlignment="1" applyProtection="1">
      <alignment horizontal="center" vertical="center" shrinkToFi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177" fontId="0" fillId="0" borderId="21" xfId="0" applyNumberFormat="1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shrinkToFit="1"/>
      <protection/>
    </xf>
    <xf numFmtId="38" fontId="3" fillId="0" borderId="22" xfId="0" applyNumberFormat="1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 shrinkToFit="1"/>
      <protection/>
    </xf>
    <xf numFmtId="0" fontId="0" fillId="0" borderId="23" xfId="0" applyFont="1" applyBorder="1" applyAlignment="1" applyProtection="1">
      <alignment horizontal="center" vertical="center" shrinkToFi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177" fontId="0" fillId="0" borderId="23" xfId="0" applyNumberFormat="1" applyFont="1" applyBorder="1" applyAlignment="1" applyProtection="1">
      <alignment horizontal="center" vertical="center" wrapText="1"/>
      <protection/>
    </xf>
    <xf numFmtId="38" fontId="3" fillId="0" borderId="23" xfId="0" applyNumberFormat="1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 shrinkToFit="1"/>
      <protection/>
    </xf>
    <xf numFmtId="0" fontId="5" fillId="0" borderId="25" xfId="0" applyFont="1" applyBorder="1" applyAlignment="1" applyProtection="1">
      <alignment vertical="center" shrinkToFit="1"/>
      <protection/>
    </xf>
    <xf numFmtId="0" fontId="5" fillId="0" borderId="26" xfId="0" applyFont="1" applyBorder="1" applyAlignment="1" applyProtection="1">
      <alignment horizontal="center" vertical="center" shrinkToFi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77" fontId="0" fillId="0" borderId="27" xfId="0" applyNumberFormat="1" applyFont="1" applyBorder="1" applyAlignment="1" applyProtection="1">
      <alignment horizontal="center" vertical="center" wrapText="1"/>
      <protection/>
    </xf>
    <xf numFmtId="0" fontId="5" fillId="0" borderId="27" xfId="0" applyFont="1" applyBorder="1" applyAlignment="1" applyProtection="1">
      <alignment horizontal="center" vertical="center" shrinkToFit="1"/>
      <protection/>
    </xf>
    <xf numFmtId="38" fontId="3" fillId="0" borderId="28" xfId="0" applyNumberFormat="1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 shrinkToFit="1"/>
      <protection/>
    </xf>
    <xf numFmtId="0" fontId="2" fillId="0" borderId="30" xfId="0" applyFont="1" applyBorder="1" applyAlignment="1" applyProtection="1">
      <alignment horizontal="left" vertical="center" shrinkToFit="1"/>
      <protection/>
    </xf>
    <xf numFmtId="0" fontId="0" fillId="0" borderId="31" xfId="0" applyFont="1" applyBorder="1" applyAlignment="1" applyProtection="1">
      <alignment vertical="center"/>
      <protection/>
    </xf>
    <xf numFmtId="0" fontId="5" fillId="0" borderId="24" xfId="0" applyFont="1" applyBorder="1" applyAlignment="1" applyProtection="1">
      <alignment vertical="center" shrinkToFit="1"/>
      <protection/>
    </xf>
    <xf numFmtId="0" fontId="0" fillId="0" borderId="32" xfId="0" applyFont="1" applyBorder="1" applyAlignment="1" applyProtection="1">
      <alignment vertical="center" shrinkToFit="1"/>
      <protection/>
    </xf>
    <xf numFmtId="0" fontId="2" fillId="0" borderId="14" xfId="0" applyFont="1" applyBorder="1" applyAlignment="1" applyProtection="1">
      <alignment horizontal="left" vertical="center" shrinkToFit="1"/>
      <protection/>
    </xf>
    <xf numFmtId="0" fontId="4" fillId="0" borderId="24" xfId="0" applyFont="1" applyBorder="1" applyAlignment="1" applyProtection="1">
      <alignment vertical="center" shrinkToFit="1"/>
      <protection/>
    </xf>
    <xf numFmtId="0" fontId="0" fillId="0" borderId="33" xfId="0" applyFont="1" applyBorder="1" applyAlignment="1" applyProtection="1">
      <alignment horizontal="center" vertical="center" shrinkToFit="1"/>
      <protection/>
    </xf>
    <xf numFmtId="0" fontId="10" fillId="0" borderId="34" xfId="0" applyFont="1" applyBorder="1" applyAlignment="1" applyProtection="1">
      <alignment horizontal="right" vertical="center" wrapText="1"/>
      <protection/>
    </xf>
    <xf numFmtId="177" fontId="10" fillId="0" borderId="34" xfId="0" applyNumberFormat="1" applyFont="1" applyBorder="1" applyAlignment="1" applyProtection="1">
      <alignment horizontal="right" vertical="center" wrapText="1"/>
      <protection/>
    </xf>
    <xf numFmtId="0" fontId="10" fillId="0" borderId="35" xfId="0" applyFont="1" applyBorder="1" applyAlignment="1" applyProtection="1">
      <alignment horizontal="right" vertical="center" wrapText="1"/>
      <protection/>
    </xf>
    <xf numFmtId="0" fontId="11" fillId="0" borderId="0" xfId="0" applyFont="1" applyAlignment="1" applyProtection="1">
      <alignment horizontal="right" vertical="center"/>
      <protection/>
    </xf>
    <xf numFmtId="38" fontId="6" fillId="0" borderId="36" xfId="0" applyNumberFormat="1" applyFont="1" applyBorder="1" applyAlignment="1" applyProtection="1">
      <alignment vertical="center"/>
      <protection/>
    </xf>
    <xf numFmtId="0" fontId="10" fillId="0" borderId="34" xfId="0" applyFont="1" applyBorder="1" applyAlignment="1" applyProtection="1">
      <alignment horizontal="right" vertical="center" wrapText="1"/>
      <protection locked="0"/>
    </xf>
    <xf numFmtId="177" fontId="10" fillId="0" borderId="34" xfId="0" applyNumberFormat="1" applyFont="1" applyBorder="1" applyAlignment="1" applyProtection="1">
      <alignment horizontal="right" vertical="center" wrapText="1"/>
      <protection locked="0"/>
    </xf>
    <xf numFmtId="0" fontId="10" fillId="0" borderId="35" xfId="0" applyFont="1" applyBorder="1" applyAlignment="1" applyProtection="1">
      <alignment horizontal="right" vertical="center" wrapText="1"/>
      <protection locked="0"/>
    </xf>
    <xf numFmtId="0" fontId="0" fillId="33" borderId="14" xfId="0" applyFont="1" applyFill="1" applyBorder="1" applyAlignment="1" applyProtection="1">
      <alignment horizontal="left" vertical="center" shrinkToFit="1"/>
      <protection locked="0"/>
    </xf>
    <xf numFmtId="0" fontId="0" fillId="33" borderId="14" xfId="0" applyFont="1" applyFill="1" applyBorder="1" applyAlignment="1" applyProtection="1">
      <alignment vertical="center" shrinkToFit="1"/>
      <protection locked="0"/>
    </xf>
    <xf numFmtId="0" fontId="0" fillId="33" borderId="15" xfId="0" applyFont="1" applyFill="1" applyBorder="1" applyAlignment="1" applyProtection="1">
      <alignment horizontal="center" vertical="center" shrinkToFit="1"/>
      <protection locked="0"/>
    </xf>
    <xf numFmtId="38" fontId="10" fillId="33" borderId="16" xfId="49" applyFont="1" applyFill="1" applyBorder="1" applyAlignment="1" applyProtection="1">
      <alignment horizontal="center" vertical="center" wrapText="1"/>
      <protection locked="0"/>
    </xf>
    <xf numFmtId="178" fontId="10" fillId="33" borderId="16" xfId="0" applyNumberFormat="1" applyFont="1" applyFill="1" applyBorder="1" applyAlignment="1" applyProtection="1">
      <alignment horizontal="center" vertical="center" wrapText="1"/>
      <protection locked="0"/>
    </xf>
    <xf numFmtId="177" fontId="10" fillId="33" borderId="16" xfId="0" applyNumberFormat="1" applyFont="1" applyFill="1" applyBorder="1" applyAlignment="1" applyProtection="1">
      <alignment horizontal="center" vertical="center" wrapText="1"/>
      <protection locked="0"/>
    </xf>
    <xf numFmtId="184" fontId="10" fillId="33" borderId="17" xfId="0" applyNumberFormat="1" applyFont="1" applyFill="1" applyBorder="1" applyAlignment="1" applyProtection="1">
      <alignment horizontal="center" vertical="center" wrapText="1"/>
      <protection locked="0"/>
    </xf>
    <xf numFmtId="178" fontId="10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16" xfId="0" applyFont="1" applyFill="1" applyBorder="1" applyAlignment="1" applyProtection="1">
      <alignment horizontal="center" vertical="center" wrapText="1"/>
      <protection locked="0"/>
    </xf>
    <xf numFmtId="0" fontId="10" fillId="33" borderId="17" xfId="0" applyFont="1" applyFill="1" applyBorder="1" applyAlignment="1" applyProtection="1">
      <alignment horizontal="center" vertical="center" wrapText="1"/>
      <protection locked="0"/>
    </xf>
    <xf numFmtId="0" fontId="0" fillId="33" borderId="15" xfId="0" applyFont="1" applyFill="1" applyBorder="1" applyAlignment="1" applyProtection="1">
      <alignment horizontal="left" vertical="center" shrinkToFit="1"/>
      <protection locked="0"/>
    </xf>
    <xf numFmtId="178" fontId="10" fillId="33" borderId="37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37" xfId="0" applyFont="1" applyFill="1" applyBorder="1" applyAlignment="1" applyProtection="1">
      <alignment horizontal="center" vertical="center" wrapText="1"/>
      <protection locked="0"/>
    </xf>
    <xf numFmtId="0" fontId="0" fillId="33" borderId="38" xfId="0" applyFont="1" applyFill="1" applyBorder="1" applyAlignment="1" applyProtection="1">
      <alignment horizontal="center" vertical="center" shrinkToFit="1"/>
      <protection locked="0"/>
    </xf>
    <xf numFmtId="177" fontId="10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8" xfId="0" applyFont="1" applyFill="1" applyBorder="1" applyAlignment="1" applyProtection="1">
      <alignment horizontal="left" vertical="center" shrinkToFit="1"/>
      <protection locked="0"/>
    </xf>
    <xf numFmtId="184" fontId="10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5" xfId="0" applyFont="1" applyFill="1" applyBorder="1" applyAlignment="1" applyProtection="1">
      <alignment horizontal="left" vertical="center" shrinkToFit="1"/>
      <protection locked="0"/>
    </xf>
    <xf numFmtId="0" fontId="6" fillId="33" borderId="14" xfId="0" applyFont="1" applyFill="1" applyBorder="1" applyAlignment="1" applyProtection="1">
      <alignment horizontal="center" vertical="center" shrinkToFit="1"/>
      <protection locked="0"/>
    </xf>
    <xf numFmtId="0" fontId="6" fillId="33" borderId="24" xfId="0" applyFont="1" applyFill="1" applyBorder="1" applyAlignment="1" applyProtection="1">
      <alignment horizontal="center" vertical="center" shrinkToFit="1"/>
      <protection locked="0"/>
    </xf>
    <xf numFmtId="0" fontId="0" fillId="33" borderId="24" xfId="0" applyFont="1" applyFill="1" applyBorder="1" applyAlignment="1" applyProtection="1">
      <alignment vertical="center" shrinkToFit="1"/>
      <protection locked="0"/>
    </xf>
    <xf numFmtId="0" fontId="0" fillId="33" borderId="32" xfId="0" applyFont="1" applyFill="1" applyBorder="1" applyAlignment="1" applyProtection="1">
      <alignment vertical="center" shrinkToFit="1"/>
      <protection locked="0"/>
    </xf>
    <xf numFmtId="0" fontId="0" fillId="0" borderId="33" xfId="0" applyFont="1" applyFill="1" applyBorder="1" applyAlignment="1" applyProtection="1">
      <alignment horizontal="center" vertical="center" shrinkToFit="1"/>
      <protection locked="0"/>
    </xf>
    <xf numFmtId="178" fontId="10" fillId="33" borderId="16" xfId="0" applyNumberFormat="1" applyFont="1" applyFill="1" applyBorder="1" applyAlignment="1" applyProtection="1">
      <alignment horizontal="center" vertical="center" shrinkToFit="1"/>
      <protection locked="0"/>
    </xf>
    <xf numFmtId="0" fontId="10" fillId="33" borderId="16" xfId="0" applyFont="1" applyFill="1" applyBorder="1" applyAlignment="1" applyProtection="1">
      <alignment horizontal="center" vertical="center" shrinkToFit="1"/>
      <protection locked="0"/>
    </xf>
    <xf numFmtId="184" fontId="10" fillId="33" borderId="16" xfId="0" applyNumberFormat="1" applyFont="1" applyFill="1" applyBorder="1" applyAlignment="1" applyProtection="1">
      <alignment horizontal="center" vertical="center" shrinkToFit="1"/>
      <protection locked="0"/>
    </xf>
    <xf numFmtId="0" fontId="10" fillId="33" borderId="39" xfId="0" applyFont="1" applyFill="1" applyBorder="1" applyAlignment="1" applyProtection="1">
      <alignment horizontal="center" vertical="center" shrinkToFit="1"/>
      <protection locked="0"/>
    </xf>
    <xf numFmtId="0" fontId="0" fillId="33" borderId="40" xfId="0" applyFont="1" applyFill="1" applyBorder="1" applyAlignment="1" applyProtection="1">
      <alignment horizontal="center" vertical="center" shrinkToFit="1"/>
      <protection locked="0"/>
    </xf>
    <xf numFmtId="184" fontId="10" fillId="33" borderId="37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41" xfId="0" applyFont="1" applyFill="1" applyBorder="1" applyAlignment="1" applyProtection="1">
      <alignment horizontal="center" vertical="center" wrapText="1"/>
      <protection locked="0"/>
    </xf>
    <xf numFmtId="0" fontId="0" fillId="33" borderId="14" xfId="0" applyFont="1" applyFill="1" applyBorder="1" applyAlignment="1" applyProtection="1">
      <alignment horizontal="center" vertical="center" shrinkToFit="1"/>
      <protection locked="0"/>
    </xf>
    <xf numFmtId="0" fontId="5" fillId="33" borderId="15" xfId="0" applyFont="1" applyFill="1" applyBorder="1" applyAlignment="1" applyProtection="1">
      <alignment horizontal="center" vertical="center" shrinkToFit="1"/>
      <protection locked="0"/>
    </xf>
    <xf numFmtId="0" fontId="2" fillId="33" borderId="15" xfId="0" applyFont="1" applyFill="1" applyBorder="1" applyAlignment="1" applyProtection="1">
      <alignment horizontal="center" vertical="center" shrinkToFit="1"/>
      <protection locked="0"/>
    </xf>
    <xf numFmtId="0" fontId="5" fillId="33" borderId="14" xfId="0" applyFont="1" applyFill="1" applyBorder="1" applyAlignment="1" applyProtection="1">
      <alignment vertical="center" shrinkToFit="1"/>
      <protection locked="0"/>
    </xf>
    <xf numFmtId="0" fontId="5" fillId="33" borderId="24" xfId="0" applyFont="1" applyFill="1" applyBorder="1" applyAlignment="1" applyProtection="1">
      <alignment vertical="center" shrinkToFit="1"/>
      <protection locked="0"/>
    </xf>
    <xf numFmtId="0" fontId="5" fillId="33" borderId="38" xfId="0" applyFont="1" applyFill="1" applyBorder="1" applyAlignment="1" applyProtection="1">
      <alignment horizontal="center" vertical="center" shrinkToFit="1"/>
      <protection locked="0"/>
    </xf>
    <xf numFmtId="184" fontId="10" fillId="33" borderId="16" xfId="0" applyNumberFormat="1" applyFont="1" applyFill="1" applyBorder="1" applyAlignment="1" applyProtection="1">
      <alignment horizontal="center" vertical="center" wrapText="1"/>
      <protection locked="0"/>
    </xf>
    <xf numFmtId="177" fontId="10" fillId="33" borderId="39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 applyProtection="1">
      <alignment horizontal="left" vertical="center" shrinkToFit="1"/>
      <protection locked="0"/>
    </xf>
    <xf numFmtId="0" fontId="2" fillId="33" borderId="14" xfId="0" applyFont="1" applyFill="1" applyBorder="1" applyAlignment="1" applyProtection="1">
      <alignment vertical="center" shrinkToFit="1"/>
      <protection locked="0"/>
    </xf>
    <xf numFmtId="0" fontId="2" fillId="33" borderId="19" xfId="0" applyFont="1" applyFill="1" applyBorder="1" applyAlignment="1" applyProtection="1">
      <alignment vertical="center" shrinkToFit="1"/>
      <protection locked="0"/>
    </xf>
    <xf numFmtId="178" fontId="10" fillId="33" borderId="16" xfId="0" applyNumberFormat="1" applyFont="1" applyFill="1" applyBorder="1" applyAlignment="1" applyProtection="1">
      <alignment horizontal="right" vertical="center" wrapText="1"/>
      <protection locked="0"/>
    </xf>
    <xf numFmtId="0" fontId="10" fillId="33" borderId="16" xfId="0" applyFont="1" applyFill="1" applyBorder="1" applyAlignment="1" applyProtection="1">
      <alignment horizontal="right" vertical="center" wrapText="1"/>
      <protection locked="0"/>
    </xf>
    <xf numFmtId="184" fontId="10" fillId="33" borderId="0" xfId="0" applyNumberFormat="1" applyFont="1" applyFill="1" applyBorder="1" applyAlignment="1" applyProtection="1">
      <alignment horizontal="right" vertical="center" wrapText="1"/>
      <protection locked="0"/>
    </xf>
    <xf numFmtId="0" fontId="10" fillId="33" borderId="17" xfId="0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42" xfId="0" applyFont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center"/>
      <protection/>
    </xf>
    <xf numFmtId="0" fontId="5" fillId="0" borderId="44" xfId="0" applyFont="1" applyBorder="1" applyAlignment="1" applyProtection="1">
      <alignment horizontal="center"/>
      <protection/>
    </xf>
    <xf numFmtId="0" fontId="5" fillId="0" borderId="45" xfId="0" applyFont="1" applyBorder="1" applyAlignment="1" applyProtection="1">
      <alignment horizontal="center"/>
      <protection/>
    </xf>
    <xf numFmtId="0" fontId="6" fillId="0" borderId="46" xfId="0" applyFont="1" applyBorder="1" applyAlignment="1" applyProtection="1">
      <alignment horizontal="center" vertical="center" shrinkToFit="1"/>
      <protection/>
    </xf>
    <xf numFmtId="0" fontId="6" fillId="0" borderId="47" xfId="0" applyFont="1" applyBorder="1" applyAlignment="1" applyProtection="1">
      <alignment horizontal="center" vertical="center" shrinkToFit="1"/>
      <protection/>
    </xf>
    <xf numFmtId="0" fontId="6" fillId="33" borderId="46" xfId="0" applyFont="1" applyFill="1" applyBorder="1" applyAlignment="1" applyProtection="1">
      <alignment horizontal="center" vertical="center" shrinkToFit="1"/>
      <protection locked="0"/>
    </xf>
    <xf numFmtId="0" fontId="6" fillId="33" borderId="47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16</xdr:row>
      <xdr:rowOff>0</xdr:rowOff>
    </xdr:from>
    <xdr:to>
      <xdr:col>9</xdr:col>
      <xdr:colOff>0</xdr:colOff>
      <xdr:row>16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0772775" y="28098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1028700</xdr:colOff>
      <xdr:row>91</xdr:row>
      <xdr:rowOff>0</xdr:rowOff>
    </xdr:from>
    <xdr:to>
      <xdr:col>2</xdr:col>
      <xdr:colOff>1152525</xdr:colOff>
      <xdr:row>92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3248025" y="15935325"/>
          <a:ext cx="123825" cy="314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showZeros="0" tabSelected="1" view="pageBreakPreview" zoomScale="75" zoomScaleSheetLayoutView="75" zoomScalePageLayoutView="0" workbookViewId="0" topLeftCell="A1">
      <selection activeCell="P94" sqref="P94"/>
    </sheetView>
  </sheetViews>
  <sheetFormatPr defaultColWidth="9.00390625" defaultRowHeight="13.5"/>
  <cols>
    <col min="1" max="1" width="3.125" style="1" customWidth="1"/>
    <col min="2" max="2" width="26.00390625" style="8" customWidth="1"/>
    <col min="3" max="3" width="27.75390625" style="4" customWidth="1"/>
    <col min="4" max="4" width="16.75390625" style="5" customWidth="1"/>
    <col min="5" max="5" width="17.50390625" style="6" customWidth="1"/>
    <col min="6" max="8" width="10.625" style="5" customWidth="1"/>
    <col min="9" max="9" width="18.375" style="1" customWidth="1"/>
    <col min="10" max="16384" width="9.00390625" style="1" customWidth="1"/>
  </cols>
  <sheetData>
    <row r="1" spans="1:9" ht="22.5" customHeight="1">
      <c r="A1" s="112" t="s">
        <v>56</v>
      </c>
      <c r="B1" s="113"/>
      <c r="C1" s="113"/>
      <c r="D1" s="113"/>
      <c r="E1" s="113"/>
      <c r="F1" s="113"/>
      <c r="G1" s="113"/>
      <c r="H1" s="113"/>
      <c r="I1" s="113"/>
    </row>
    <row r="2" spans="1:2" ht="13.5" customHeight="1">
      <c r="A2" s="2"/>
      <c r="B2" s="3"/>
    </row>
    <row r="3" ht="17.25">
      <c r="A3" s="7" t="s">
        <v>2</v>
      </c>
    </row>
    <row r="4" ht="7.5" customHeight="1" thickBot="1"/>
    <row r="5" spans="2:9" ht="15.75" customHeight="1">
      <c r="B5" s="108" t="s">
        <v>0</v>
      </c>
      <c r="C5" s="105" t="s">
        <v>20</v>
      </c>
      <c r="D5" s="106"/>
      <c r="E5" s="106"/>
      <c r="F5" s="106"/>
      <c r="G5" s="106"/>
      <c r="H5" s="106"/>
      <c r="I5" s="107"/>
    </row>
    <row r="6" spans="2:9" ht="15.75" customHeight="1">
      <c r="B6" s="109"/>
      <c r="C6" s="9" t="s">
        <v>43</v>
      </c>
      <c r="D6" s="10" t="s">
        <v>3</v>
      </c>
      <c r="E6" s="11" t="s">
        <v>4</v>
      </c>
      <c r="F6" s="10" t="s">
        <v>51</v>
      </c>
      <c r="G6" s="12" t="s">
        <v>40</v>
      </c>
      <c r="H6" s="12" t="s">
        <v>5</v>
      </c>
      <c r="I6" s="13" t="s">
        <v>52</v>
      </c>
    </row>
    <row r="7" spans="2:9" ht="12.75" customHeight="1">
      <c r="B7" s="14"/>
      <c r="C7" s="15"/>
      <c r="D7" s="16" t="s">
        <v>39</v>
      </c>
      <c r="E7" s="17" t="s">
        <v>38</v>
      </c>
      <c r="F7" s="16" t="s">
        <v>46</v>
      </c>
      <c r="G7" s="18" t="s">
        <v>48</v>
      </c>
      <c r="H7" s="18" t="s">
        <v>47</v>
      </c>
      <c r="I7" s="19" t="s">
        <v>35</v>
      </c>
    </row>
    <row r="8" spans="2:9" ht="12.75" customHeight="1">
      <c r="B8" s="20" t="s">
        <v>6</v>
      </c>
      <c r="C8" s="59" t="s">
        <v>25</v>
      </c>
      <c r="D8" s="60"/>
      <c r="E8" s="61"/>
      <c r="F8" s="62"/>
      <c r="G8" s="63"/>
      <c r="H8" s="64"/>
      <c r="I8" s="21">
        <f>ROUNDDOWN(D8*E8*F8*G8/100*H8/1000,0)</f>
        <v>0</v>
      </c>
    </row>
    <row r="9" spans="2:9" ht="12.75" customHeight="1">
      <c r="B9" s="57" t="s">
        <v>27</v>
      </c>
      <c r="C9" s="59"/>
      <c r="D9" s="60"/>
      <c r="E9" s="61"/>
      <c r="F9" s="65"/>
      <c r="G9" s="63"/>
      <c r="H9" s="66"/>
      <c r="I9" s="21">
        <f aca="true" t="shared" si="0" ref="I9:I14">ROUNDDOWN(D9*E9*F9*G9/100*H9/1000,0)</f>
        <v>0</v>
      </c>
    </row>
    <row r="10" spans="2:9" ht="12.75" customHeight="1">
      <c r="B10" s="57" t="s">
        <v>28</v>
      </c>
      <c r="C10" s="67" t="s">
        <v>9</v>
      </c>
      <c r="D10" s="60"/>
      <c r="E10" s="61"/>
      <c r="F10" s="65"/>
      <c r="G10" s="63"/>
      <c r="H10" s="66"/>
      <c r="I10" s="21">
        <f t="shared" si="0"/>
        <v>0</v>
      </c>
    </row>
    <row r="11" spans="2:9" ht="12.75" customHeight="1">
      <c r="B11" s="22"/>
      <c r="C11" s="67"/>
      <c r="D11" s="60"/>
      <c r="E11" s="61"/>
      <c r="F11" s="65"/>
      <c r="G11" s="63"/>
      <c r="H11" s="66"/>
      <c r="I11" s="21">
        <f t="shared" si="0"/>
        <v>0</v>
      </c>
    </row>
    <row r="12" spans="2:9" ht="12.75" customHeight="1">
      <c r="B12" s="22" t="s">
        <v>7</v>
      </c>
      <c r="C12" s="67"/>
      <c r="D12" s="60"/>
      <c r="E12" s="61"/>
      <c r="F12" s="65"/>
      <c r="G12" s="63"/>
      <c r="H12" s="66"/>
      <c r="I12" s="21">
        <f t="shared" si="0"/>
        <v>0</v>
      </c>
    </row>
    <row r="13" spans="2:9" ht="12.75" customHeight="1">
      <c r="B13" s="22" t="s">
        <v>30</v>
      </c>
      <c r="C13" s="67"/>
      <c r="D13" s="60"/>
      <c r="E13" s="61"/>
      <c r="F13" s="65"/>
      <c r="G13" s="63"/>
      <c r="H13" s="66"/>
      <c r="I13" s="21">
        <f t="shared" si="0"/>
        <v>0</v>
      </c>
    </row>
    <row r="14" spans="2:9" ht="12.75" customHeight="1">
      <c r="B14" s="58" t="s">
        <v>31</v>
      </c>
      <c r="C14" s="67"/>
      <c r="D14" s="60"/>
      <c r="E14" s="61"/>
      <c r="F14" s="65"/>
      <c r="G14" s="63"/>
      <c r="H14" s="66"/>
      <c r="I14" s="21">
        <f t="shared" si="0"/>
        <v>0</v>
      </c>
    </row>
    <row r="15" spans="2:9" ht="15" customHeight="1" thickBot="1">
      <c r="B15" s="23"/>
      <c r="C15" s="24"/>
      <c r="D15" s="25"/>
      <c r="E15" s="26"/>
      <c r="F15" s="25"/>
      <c r="G15" s="25"/>
      <c r="H15" s="27" t="s">
        <v>44</v>
      </c>
      <c r="I15" s="28">
        <f>SUM(I8:I14)</f>
        <v>0</v>
      </c>
    </row>
    <row r="16" spans="2:9" ht="12" customHeight="1" thickBot="1">
      <c r="B16" s="29"/>
      <c r="C16" s="30"/>
      <c r="D16" s="31"/>
      <c r="E16" s="32"/>
      <c r="F16" s="31"/>
      <c r="G16" s="31"/>
      <c r="H16" s="31"/>
      <c r="I16" s="33"/>
    </row>
    <row r="17" spans="2:9" ht="17.25" customHeight="1">
      <c r="B17" s="108" t="s">
        <v>41</v>
      </c>
      <c r="C17" s="105" t="s">
        <v>20</v>
      </c>
      <c r="D17" s="106"/>
      <c r="E17" s="106"/>
      <c r="F17" s="106"/>
      <c r="G17" s="106"/>
      <c r="H17" s="106"/>
      <c r="I17" s="107"/>
    </row>
    <row r="18" spans="2:9" ht="17.25" customHeight="1">
      <c r="B18" s="109"/>
      <c r="C18" s="9" t="s">
        <v>43</v>
      </c>
      <c r="D18" s="12" t="s">
        <v>3</v>
      </c>
      <c r="E18" s="11" t="s">
        <v>4</v>
      </c>
      <c r="F18" s="10" t="s">
        <v>51</v>
      </c>
      <c r="G18" s="12" t="s">
        <v>40</v>
      </c>
      <c r="H18" s="12" t="s">
        <v>5</v>
      </c>
      <c r="I18" s="13" t="s">
        <v>52</v>
      </c>
    </row>
    <row r="19" spans="2:9" ht="13.5">
      <c r="B19" s="34"/>
      <c r="C19" s="15"/>
      <c r="D19" s="16" t="s">
        <v>39</v>
      </c>
      <c r="E19" s="17" t="s">
        <v>38</v>
      </c>
      <c r="F19" s="16" t="s">
        <v>46</v>
      </c>
      <c r="G19" s="18" t="s">
        <v>48</v>
      </c>
      <c r="H19" s="18" t="s">
        <v>47</v>
      </c>
      <c r="I19" s="19" t="s">
        <v>35</v>
      </c>
    </row>
    <row r="20" spans="2:9" ht="12.75" customHeight="1">
      <c r="B20" s="34" t="s">
        <v>10</v>
      </c>
      <c r="C20" s="70" t="s">
        <v>17</v>
      </c>
      <c r="D20" s="60"/>
      <c r="E20" s="61"/>
      <c r="F20" s="62"/>
      <c r="G20" s="63"/>
      <c r="H20" s="71"/>
      <c r="I20" s="21">
        <f>ROUNDDOWN(D20*E20*F20*G20/100*H20/1000,0)</f>
        <v>0</v>
      </c>
    </row>
    <row r="21" spans="2:9" ht="12.75" customHeight="1">
      <c r="B21" s="34"/>
      <c r="C21" s="59"/>
      <c r="D21" s="60"/>
      <c r="E21" s="61"/>
      <c r="F21" s="65"/>
      <c r="G21" s="63"/>
      <c r="H21" s="66"/>
      <c r="I21" s="21">
        <f>ROUNDDOWN(D21*E21*F21*G21/100*H21/1000,0)</f>
        <v>0</v>
      </c>
    </row>
    <row r="22" spans="2:9" ht="12.75" customHeight="1">
      <c r="B22" s="22" t="s">
        <v>29</v>
      </c>
      <c r="C22" s="67" t="s">
        <v>9</v>
      </c>
      <c r="D22" s="60"/>
      <c r="E22" s="61"/>
      <c r="F22" s="65"/>
      <c r="G22" s="63"/>
      <c r="H22" s="66"/>
      <c r="I22" s="21">
        <f>ROUNDDOWN(D22*E22*F22*G22/100*H22/1000,0)</f>
        <v>0</v>
      </c>
    </row>
    <row r="23" spans="2:9" ht="12.75" customHeight="1">
      <c r="B23" s="22" t="s">
        <v>30</v>
      </c>
      <c r="C23" s="72"/>
      <c r="D23" s="60"/>
      <c r="E23" s="61"/>
      <c r="F23" s="65"/>
      <c r="G23" s="63"/>
      <c r="H23" s="66"/>
      <c r="I23" s="21">
        <f>ROUNDDOWN(D23*E23*F23*G23/100*H23/1000,0)</f>
        <v>0</v>
      </c>
    </row>
    <row r="24" spans="2:9" ht="12.75" customHeight="1">
      <c r="B24" s="58" t="s">
        <v>31</v>
      </c>
      <c r="C24" s="72"/>
      <c r="D24" s="60"/>
      <c r="E24" s="61"/>
      <c r="F24" s="65"/>
      <c r="G24" s="63"/>
      <c r="H24" s="66"/>
      <c r="I24" s="21">
        <f>ROUNDDOWN(D24*E24*F24*G24/100*H24/1000,0)</f>
        <v>0</v>
      </c>
    </row>
    <row r="25" spans="2:9" ht="15" customHeight="1" thickBot="1">
      <c r="B25" s="35"/>
      <c r="C25" s="36"/>
      <c r="D25" s="37"/>
      <c r="E25" s="38"/>
      <c r="F25" s="37"/>
      <c r="G25" s="37"/>
      <c r="H25" s="39" t="s">
        <v>44</v>
      </c>
      <c r="I25" s="40">
        <f>SUM(I18:I24)</f>
        <v>0</v>
      </c>
    </row>
    <row r="26" spans="2:9" ht="14.25" thickTop="1">
      <c r="B26" s="41"/>
      <c r="C26" s="42"/>
      <c r="D26" s="16" t="s">
        <v>39</v>
      </c>
      <c r="E26" s="17" t="s">
        <v>38</v>
      </c>
      <c r="F26" s="16" t="s">
        <v>46</v>
      </c>
      <c r="G26" s="18" t="s">
        <v>48</v>
      </c>
      <c r="H26" s="18" t="s">
        <v>47</v>
      </c>
      <c r="I26" s="43"/>
    </row>
    <row r="27" spans="2:9" ht="12.75" customHeight="1">
      <c r="B27" s="34" t="s">
        <v>11</v>
      </c>
      <c r="C27" s="70" t="s">
        <v>18</v>
      </c>
      <c r="D27" s="60"/>
      <c r="E27" s="61"/>
      <c r="F27" s="62"/>
      <c r="G27" s="73"/>
      <c r="H27" s="71"/>
      <c r="I27" s="21">
        <f>ROUNDDOWN(D27*E27*F27*G27/100*H27/1000,0)</f>
        <v>0</v>
      </c>
    </row>
    <row r="28" spans="2:9" ht="12.75" customHeight="1">
      <c r="B28" s="44"/>
      <c r="C28" s="59"/>
      <c r="D28" s="60"/>
      <c r="E28" s="61"/>
      <c r="F28" s="65"/>
      <c r="G28" s="73"/>
      <c r="H28" s="66"/>
      <c r="I28" s="21">
        <f>ROUNDDOWN(D28*E28*F28*G28/100*H28/1000,0)</f>
        <v>0</v>
      </c>
    </row>
    <row r="29" spans="2:9" ht="12.75" customHeight="1">
      <c r="B29" s="22" t="s">
        <v>29</v>
      </c>
      <c r="C29" s="67" t="s">
        <v>9</v>
      </c>
      <c r="D29" s="60"/>
      <c r="E29" s="61"/>
      <c r="F29" s="65"/>
      <c r="G29" s="73"/>
      <c r="H29" s="66"/>
      <c r="I29" s="21">
        <f>ROUNDDOWN(D29*E29*F29*G29/100*H29/1000,0)</f>
        <v>0</v>
      </c>
    </row>
    <row r="30" spans="2:9" ht="12.75" customHeight="1">
      <c r="B30" s="22" t="s">
        <v>30</v>
      </c>
      <c r="C30" s="72"/>
      <c r="D30" s="60"/>
      <c r="E30" s="61"/>
      <c r="F30" s="65"/>
      <c r="G30" s="73"/>
      <c r="H30" s="66"/>
      <c r="I30" s="21">
        <f>ROUNDDOWN(D30*E30*F30*G30/100*H30/1000,0)</f>
        <v>0</v>
      </c>
    </row>
    <row r="31" spans="2:9" ht="12.75" customHeight="1">
      <c r="B31" s="58" t="s">
        <v>31</v>
      </c>
      <c r="C31" s="72"/>
      <c r="D31" s="60"/>
      <c r="E31" s="61"/>
      <c r="F31" s="65"/>
      <c r="G31" s="73"/>
      <c r="H31" s="66"/>
      <c r="I31" s="21">
        <f>ROUNDDOWN(D31*E31*F31*G31/100*H31/1000,0)</f>
        <v>0</v>
      </c>
    </row>
    <row r="32" spans="2:9" ht="15" customHeight="1" thickBot="1">
      <c r="B32" s="45"/>
      <c r="C32" s="24"/>
      <c r="D32" s="25"/>
      <c r="E32" s="26"/>
      <c r="F32" s="25"/>
      <c r="G32" s="25"/>
      <c r="H32" s="27" t="s">
        <v>44</v>
      </c>
      <c r="I32" s="28">
        <f>SUM(I27:I31)</f>
        <v>0</v>
      </c>
    </row>
    <row r="33" ht="12" customHeight="1" thickBot="1"/>
    <row r="34" spans="2:9" ht="17.25" customHeight="1">
      <c r="B34" s="108" t="s">
        <v>12</v>
      </c>
      <c r="C34" s="105" t="s">
        <v>20</v>
      </c>
      <c r="D34" s="106"/>
      <c r="E34" s="106"/>
      <c r="F34" s="106"/>
      <c r="G34" s="106"/>
      <c r="H34" s="106"/>
      <c r="I34" s="107"/>
    </row>
    <row r="35" spans="2:9" ht="17.25" customHeight="1">
      <c r="B35" s="109"/>
      <c r="C35" s="9" t="s">
        <v>43</v>
      </c>
      <c r="D35" s="12" t="s">
        <v>3</v>
      </c>
      <c r="E35" s="11" t="s">
        <v>4</v>
      </c>
      <c r="F35" s="10" t="s">
        <v>51</v>
      </c>
      <c r="G35" s="12" t="s">
        <v>40</v>
      </c>
      <c r="H35" s="12" t="s">
        <v>5</v>
      </c>
      <c r="I35" s="13" t="s">
        <v>52</v>
      </c>
    </row>
    <row r="36" spans="2:9" ht="12.75" customHeight="1">
      <c r="B36" s="46"/>
      <c r="C36" s="15"/>
      <c r="D36" s="16" t="s">
        <v>39</v>
      </c>
      <c r="E36" s="17" t="s">
        <v>38</v>
      </c>
      <c r="F36" s="16" t="s">
        <v>46</v>
      </c>
      <c r="G36" s="18" t="s">
        <v>48</v>
      </c>
      <c r="H36" s="18" t="s">
        <v>47</v>
      </c>
      <c r="I36" s="19" t="s">
        <v>35</v>
      </c>
    </row>
    <row r="37" spans="2:9" ht="12.75" customHeight="1">
      <c r="B37" s="22" t="s">
        <v>7</v>
      </c>
      <c r="C37" s="59" t="s">
        <v>42</v>
      </c>
      <c r="D37" s="60"/>
      <c r="E37" s="61"/>
      <c r="F37" s="62"/>
      <c r="G37" s="63"/>
      <c r="H37" s="71"/>
      <c r="I37" s="21">
        <f>ROUNDDOWN(D37*E37*F37*G37/100*H37/1000,0)</f>
        <v>0</v>
      </c>
    </row>
    <row r="38" spans="2:9" ht="12.75" customHeight="1">
      <c r="B38" s="22" t="s">
        <v>30</v>
      </c>
      <c r="C38" s="59"/>
      <c r="D38" s="60"/>
      <c r="E38" s="61"/>
      <c r="F38" s="65"/>
      <c r="G38" s="63"/>
      <c r="H38" s="66"/>
      <c r="I38" s="21">
        <f>ROUNDDOWN(D38*E38*F38*G38/100*H38/1000,0)</f>
        <v>0</v>
      </c>
    </row>
    <row r="39" spans="2:9" ht="12.75" customHeight="1">
      <c r="B39" s="58" t="s">
        <v>34</v>
      </c>
      <c r="C39" s="67" t="s">
        <v>9</v>
      </c>
      <c r="D39" s="60"/>
      <c r="E39" s="61"/>
      <c r="F39" s="65"/>
      <c r="G39" s="63"/>
      <c r="H39" s="66"/>
      <c r="I39" s="21">
        <f>ROUNDDOWN(D39*E39*F39*G39/100*H39/1000,0)</f>
        <v>0</v>
      </c>
    </row>
    <row r="40" spans="2:9" ht="12.75" customHeight="1">
      <c r="B40" s="58" t="s">
        <v>33</v>
      </c>
      <c r="C40" s="72"/>
      <c r="D40" s="60"/>
      <c r="E40" s="61"/>
      <c r="F40" s="65"/>
      <c r="G40" s="63"/>
      <c r="H40" s="66"/>
      <c r="I40" s="21">
        <f>ROUNDDOWN(D40*E40*F40*G40/100*H40/1000,0)</f>
        <v>0</v>
      </c>
    </row>
    <row r="41" spans="2:9" ht="15" customHeight="1" thickBot="1">
      <c r="B41" s="45"/>
      <c r="C41" s="24"/>
      <c r="D41" s="25"/>
      <c r="E41" s="26"/>
      <c r="F41" s="25"/>
      <c r="G41" s="25"/>
      <c r="H41" s="27" t="s">
        <v>44</v>
      </c>
      <c r="I41" s="28">
        <f>SUM(I35:I40)</f>
        <v>0</v>
      </c>
    </row>
    <row r="42" ht="12" customHeight="1" thickBot="1"/>
    <row r="43" spans="2:9" ht="17.25" customHeight="1">
      <c r="B43" s="108" t="s">
        <v>13</v>
      </c>
      <c r="C43" s="105" t="s">
        <v>20</v>
      </c>
      <c r="D43" s="106"/>
      <c r="E43" s="106"/>
      <c r="F43" s="106"/>
      <c r="G43" s="106"/>
      <c r="H43" s="106"/>
      <c r="I43" s="107"/>
    </row>
    <row r="44" spans="2:9" ht="17.25" customHeight="1">
      <c r="B44" s="109"/>
      <c r="C44" s="9" t="s">
        <v>43</v>
      </c>
      <c r="D44" s="12" t="s">
        <v>3</v>
      </c>
      <c r="E44" s="11" t="s">
        <v>4</v>
      </c>
      <c r="F44" s="10" t="s">
        <v>51</v>
      </c>
      <c r="G44" s="12" t="s">
        <v>40</v>
      </c>
      <c r="H44" s="12" t="s">
        <v>5</v>
      </c>
      <c r="I44" s="13" t="s">
        <v>52</v>
      </c>
    </row>
    <row r="45" spans="2:9" ht="13.5">
      <c r="B45" s="46"/>
      <c r="C45" s="15"/>
      <c r="D45" s="16" t="s">
        <v>39</v>
      </c>
      <c r="E45" s="17" t="s">
        <v>38</v>
      </c>
      <c r="F45" s="16" t="s">
        <v>46</v>
      </c>
      <c r="G45" s="18" t="s">
        <v>48</v>
      </c>
      <c r="H45" s="18" t="s">
        <v>47</v>
      </c>
      <c r="I45" s="19" t="s">
        <v>35</v>
      </c>
    </row>
    <row r="46" spans="2:9" ht="12.75" customHeight="1">
      <c r="B46" s="22" t="s">
        <v>7</v>
      </c>
      <c r="C46" s="59" t="s">
        <v>49</v>
      </c>
      <c r="D46" s="60"/>
      <c r="E46" s="61"/>
      <c r="F46" s="62"/>
      <c r="G46" s="73"/>
      <c r="H46" s="71"/>
      <c r="I46" s="21">
        <f>ROUNDDOWN(D46*E46*F46*G46/100*H46/1000,0)</f>
        <v>0</v>
      </c>
    </row>
    <row r="47" spans="2:9" ht="12.75" customHeight="1">
      <c r="B47" s="22" t="s">
        <v>30</v>
      </c>
      <c r="C47" s="59"/>
      <c r="D47" s="60"/>
      <c r="E47" s="61"/>
      <c r="F47" s="65"/>
      <c r="G47" s="73"/>
      <c r="H47" s="66"/>
      <c r="I47" s="21">
        <f aca="true" t="shared" si="1" ref="I47:I52">ROUNDDOWN(D47*E47*F47*G47/100*H47/1000,0)</f>
        <v>0</v>
      </c>
    </row>
    <row r="48" spans="2:9" ht="12.75" customHeight="1">
      <c r="B48" s="58" t="s">
        <v>32</v>
      </c>
      <c r="C48" s="59" t="s">
        <v>50</v>
      </c>
      <c r="D48" s="60"/>
      <c r="E48" s="61"/>
      <c r="F48" s="65"/>
      <c r="G48" s="73"/>
      <c r="H48" s="66"/>
      <c r="I48" s="21">
        <f t="shared" si="1"/>
        <v>0</v>
      </c>
    </row>
    <row r="49" spans="2:9" ht="12.75" customHeight="1">
      <c r="B49" s="34"/>
      <c r="C49" s="72"/>
      <c r="D49" s="60"/>
      <c r="E49" s="61"/>
      <c r="F49" s="65"/>
      <c r="G49" s="73"/>
      <c r="H49" s="66"/>
      <c r="I49" s="21">
        <f t="shared" si="1"/>
        <v>0</v>
      </c>
    </row>
    <row r="50" spans="2:9" ht="12.75" customHeight="1">
      <c r="B50" s="34"/>
      <c r="C50" s="72" t="s">
        <v>9</v>
      </c>
      <c r="D50" s="60"/>
      <c r="E50" s="61"/>
      <c r="F50" s="65"/>
      <c r="G50" s="73"/>
      <c r="H50" s="66"/>
      <c r="I50" s="21">
        <f t="shared" si="1"/>
        <v>0</v>
      </c>
    </row>
    <row r="51" spans="2:9" ht="12.75" customHeight="1">
      <c r="B51" s="47"/>
      <c r="C51" s="72"/>
      <c r="D51" s="60"/>
      <c r="E51" s="61"/>
      <c r="F51" s="65"/>
      <c r="G51" s="73"/>
      <c r="H51" s="66"/>
      <c r="I51" s="21">
        <f t="shared" si="1"/>
        <v>0</v>
      </c>
    </row>
    <row r="52" spans="2:9" ht="12.75" customHeight="1">
      <c r="B52" s="34"/>
      <c r="C52" s="59"/>
      <c r="D52" s="60"/>
      <c r="E52" s="68"/>
      <c r="F52" s="69"/>
      <c r="G52" s="73"/>
      <c r="H52" s="66"/>
      <c r="I52" s="21">
        <f t="shared" si="1"/>
        <v>0</v>
      </c>
    </row>
    <row r="53" spans="2:9" ht="15" customHeight="1" thickBot="1">
      <c r="B53" s="45"/>
      <c r="C53" s="24"/>
      <c r="D53" s="25"/>
      <c r="E53" s="26"/>
      <c r="F53" s="25"/>
      <c r="G53" s="25"/>
      <c r="H53" s="27" t="s">
        <v>44</v>
      </c>
      <c r="I53" s="28">
        <f>SUM(I46:I51)</f>
        <v>0</v>
      </c>
    </row>
    <row r="54" ht="12" customHeight="1" thickBot="1"/>
    <row r="55" spans="2:9" ht="17.25" customHeight="1">
      <c r="B55" s="110" t="s">
        <v>53</v>
      </c>
      <c r="C55" s="105" t="s">
        <v>20</v>
      </c>
      <c r="D55" s="106"/>
      <c r="E55" s="106"/>
      <c r="F55" s="106"/>
      <c r="G55" s="106"/>
      <c r="H55" s="106"/>
      <c r="I55" s="107"/>
    </row>
    <row r="56" spans="2:9" ht="17.25" customHeight="1">
      <c r="B56" s="111"/>
      <c r="C56" s="9" t="s">
        <v>43</v>
      </c>
      <c r="D56" s="12" t="s">
        <v>3</v>
      </c>
      <c r="E56" s="11" t="s">
        <v>4</v>
      </c>
      <c r="F56" s="10" t="s">
        <v>51</v>
      </c>
      <c r="G56" s="12" t="s">
        <v>40</v>
      </c>
      <c r="H56" s="12" t="s">
        <v>5</v>
      </c>
      <c r="I56" s="13" t="s">
        <v>52</v>
      </c>
    </row>
    <row r="57" spans="2:9" ht="13.5" customHeight="1">
      <c r="B57" s="75"/>
      <c r="C57" s="79"/>
      <c r="D57" s="54" t="s">
        <v>39</v>
      </c>
      <c r="E57" s="55" t="s">
        <v>38</v>
      </c>
      <c r="F57" s="54" t="s">
        <v>46</v>
      </c>
      <c r="G57" s="54" t="s">
        <v>48</v>
      </c>
      <c r="H57" s="56" t="s">
        <v>47</v>
      </c>
      <c r="I57" s="19" t="s">
        <v>35</v>
      </c>
    </row>
    <row r="58" spans="2:9" ht="12.75" customHeight="1">
      <c r="B58" s="75"/>
      <c r="C58" s="70"/>
      <c r="D58" s="60"/>
      <c r="E58" s="80"/>
      <c r="F58" s="81"/>
      <c r="G58" s="82"/>
      <c r="H58" s="83"/>
      <c r="I58" s="21">
        <f>ROUNDDOWN(D58*E58*F58*G58/100*H58/1000,0)</f>
        <v>0</v>
      </c>
    </row>
    <row r="59" spans="2:9" ht="12.75" customHeight="1">
      <c r="B59" s="76"/>
      <c r="C59" s="70"/>
      <c r="D59" s="60"/>
      <c r="E59" s="80"/>
      <c r="F59" s="81"/>
      <c r="G59" s="82"/>
      <c r="H59" s="83"/>
      <c r="I59" s="21">
        <f>ROUNDDOWN(D59*E59*F59*G59/100*H59/1000,0)</f>
        <v>0</v>
      </c>
    </row>
    <row r="60" spans="2:9" ht="12.75" customHeight="1">
      <c r="B60" s="77"/>
      <c r="C60" s="84"/>
      <c r="D60" s="60"/>
      <c r="E60" s="68"/>
      <c r="F60" s="69"/>
      <c r="G60" s="85"/>
      <c r="H60" s="86"/>
      <c r="I60" s="21">
        <f>ROUNDDOWN(D60*E60*F60*G60/100*H60/1000,0)</f>
        <v>0</v>
      </c>
    </row>
    <row r="61" spans="2:9" ht="15" customHeight="1" thickBot="1">
      <c r="B61" s="78"/>
      <c r="C61" s="24"/>
      <c r="D61" s="25"/>
      <c r="E61" s="26"/>
      <c r="F61" s="25"/>
      <c r="G61" s="25"/>
      <c r="H61" s="27" t="s">
        <v>44</v>
      </c>
      <c r="I61" s="28">
        <f>SUM(I57:I60)</f>
        <v>0</v>
      </c>
    </row>
    <row r="62" ht="12" customHeight="1"/>
    <row r="63" ht="17.25">
      <c r="A63" s="7" t="s">
        <v>14</v>
      </c>
    </row>
    <row r="64" ht="7.5" customHeight="1" thickBot="1"/>
    <row r="65" spans="2:9" ht="17.25" customHeight="1">
      <c r="B65" s="108" t="s">
        <v>1</v>
      </c>
      <c r="C65" s="105" t="s">
        <v>20</v>
      </c>
      <c r="D65" s="106"/>
      <c r="E65" s="106"/>
      <c r="F65" s="106"/>
      <c r="G65" s="106"/>
      <c r="H65" s="106"/>
      <c r="I65" s="107"/>
    </row>
    <row r="66" spans="2:9" ht="17.25" customHeight="1">
      <c r="B66" s="109"/>
      <c r="C66" s="9" t="s">
        <v>43</v>
      </c>
      <c r="D66" s="12" t="s">
        <v>3</v>
      </c>
      <c r="E66" s="11" t="s">
        <v>4</v>
      </c>
      <c r="F66" s="10" t="s">
        <v>51</v>
      </c>
      <c r="G66" s="12" t="s">
        <v>40</v>
      </c>
      <c r="H66" s="12" t="s">
        <v>5</v>
      </c>
      <c r="I66" s="13" t="s">
        <v>52</v>
      </c>
    </row>
    <row r="67" spans="2:9" ht="13.5">
      <c r="B67" s="14"/>
      <c r="C67" s="15"/>
      <c r="D67" s="16" t="s">
        <v>39</v>
      </c>
      <c r="E67" s="17" t="s">
        <v>38</v>
      </c>
      <c r="F67" s="16" t="s">
        <v>46</v>
      </c>
      <c r="G67" s="18" t="s">
        <v>48</v>
      </c>
      <c r="H67" s="18" t="s">
        <v>47</v>
      </c>
      <c r="I67" s="19" t="s">
        <v>35</v>
      </c>
    </row>
    <row r="68" spans="2:9" ht="12.75" customHeight="1">
      <c r="B68" s="20" t="s">
        <v>6</v>
      </c>
      <c r="C68" s="88" t="s">
        <v>26</v>
      </c>
      <c r="D68" s="60"/>
      <c r="E68" s="61"/>
      <c r="F68" s="62"/>
      <c r="G68" s="73"/>
      <c r="H68" s="64"/>
      <c r="I68" s="21">
        <f>ROUNDDOWN(D68*E68*F68*G68/100*H68/1000,0)</f>
        <v>0</v>
      </c>
    </row>
    <row r="69" spans="2:9" ht="12.75" customHeight="1">
      <c r="B69" s="57" t="s">
        <v>21</v>
      </c>
      <c r="C69" s="89"/>
      <c r="D69" s="60"/>
      <c r="E69" s="61"/>
      <c r="F69" s="65"/>
      <c r="G69" s="73"/>
      <c r="H69" s="66"/>
      <c r="I69" s="21">
        <f aca="true" t="shared" si="2" ref="I69:I75">ROUNDDOWN(D69*E69*F69*G69/100*H69/1000,0)</f>
        <v>0</v>
      </c>
    </row>
    <row r="70" spans="2:9" ht="12.75" customHeight="1">
      <c r="B70" s="57" t="s">
        <v>22</v>
      </c>
      <c r="C70" s="67" t="s">
        <v>9</v>
      </c>
      <c r="D70" s="60"/>
      <c r="E70" s="61"/>
      <c r="F70" s="65"/>
      <c r="G70" s="73"/>
      <c r="H70" s="66"/>
      <c r="I70" s="21">
        <f t="shared" si="2"/>
        <v>0</v>
      </c>
    </row>
    <row r="71" spans="2:9" ht="12.75" customHeight="1">
      <c r="B71" s="22"/>
      <c r="C71" s="67"/>
      <c r="D71" s="60"/>
      <c r="E71" s="61"/>
      <c r="F71" s="65"/>
      <c r="G71" s="73"/>
      <c r="H71" s="66"/>
      <c r="I71" s="21">
        <f t="shared" si="2"/>
        <v>0</v>
      </c>
    </row>
    <row r="72" spans="2:9" ht="12.75" customHeight="1">
      <c r="B72" s="22" t="s">
        <v>36</v>
      </c>
      <c r="C72" s="67"/>
      <c r="D72" s="60"/>
      <c r="E72" s="61"/>
      <c r="F72" s="65"/>
      <c r="G72" s="73"/>
      <c r="H72" s="66"/>
      <c r="I72" s="21">
        <f t="shared" si="2"/>
        <v>0</v>
      </c>
    </row>
    <row r="73" spans="2:9" ht="12.75" customHeight="1">
      <c r="B73" s="22" t="s">
        <v>8</v>
      </c>
      <c r="C73" s="67"/>
      <c r="D73" s="60"/>
      <c r="E73" s="61"/>
      <c r="F73" s="65"/>
      <c r="G73" s="73"/>
      <c r="H73" s="66"/>
      <c r="I73" s="21">
        <f t="shared" si="2"/>
        <v>0</v>
      </c>
    </row>
    <row r="74" spans="2:9" ht="12.75" customHeight="1">
      <c r="B74" s="87" t="s">
        <v>23</v>
      </c>
      <c r="C74" s="67"/>
      <c r="D74" s="60"/>
      <c r="E74" s="61"/>
      <c r="F74" s="65"/>
      <c r="G74" s="73"/>
      <c r="H74" s="66"/>
      <c r="I74" s="21">
        <f t="shared" si="2"/>
        <v>0</v>
      </c>
    </row>
    <row r="75" spans="2:9" ht="12.75" customHeight="1">
      <c r="B75" s="87" t="s">
        <v>24</v>
      </c>
      <c r="C75" s="67"/>
      <c r="D75" s="60"/>
      <c r="E75" s="61"/>
      <c r="F75" s="65"/>
      <c r="G75" s="73"/>
      <c r="H75" s="66"/>
      <c r="I75" s="21">
        <f t="shared" si="2"/>
        <v>0</v>
      </c>
    </row>
    <row r="76" spans="2:9" ht="15" customHeight="1" thickBot="1">
      <c r="B76" s="23"/>
      <c r="C76" s="24"/>
      <c r="D76" s="25"/>
      <c r="E76" s="26"/>
      <c r="F76" s="25"/>
      <c r="G76" s="25"/>
      <c r="H76" s="27" t="s">
        <v>44</v>
      </c>
      <c r="I76" s="28">
        <f>SUM(I68:I75)</f>
        <v>0</v>
      </c>
    </row>
    <row r="77" ht="12" customHeight="1" thickBot="1"/>
    <row r="78" spans="2:9" ht="17.25" customHeight="1">
      <c r="B78" s="110" t="s">
        <v>53</v>
      </c>
      <c r="C78" s="105" t="s">
        <v>20</v>
      </c>
      <c r="D78" s="106"/>
      <c r="E78" s="106"/>
      <c r="F78" s="106"/>
      <c r="G78" s="106"/>
      <c r="H78" s="106"/>
      <c r="I78" s="107"/>
    </row>
    <row r="79" spans="2:9" ht="17.25" customHeight="1">
      <c r="B79" s="111"/>
      <c r="C79" s="9" t="s">
        <v>43</v>
      </c>
      <c r="D79" s="12" t="s">
        <v>3</v>
      </c>
      <c r="E79" s="11" t="s">
        <v>4</v>
      </c>
      <c r="F79" s="10" t="s">
        <v>51</v>
      </c>
      <c r="G79" s="12" t="s">
        <v>40</v>
      </c>
      <c r="H79" s="12" t="s">
        <v>5</v>
      </c>
      <c r="I79" s="13" t="s">
        <v>52</v>
      </c>
    </row>
    <row r="80" spans="2:9" ht="12.75" customHeight="1">
      <c r="B80" s="75"/>
      <c r="C80" s="48"/>
      <c r="D80" s="49" t="s">
        <v>39</v>
      </c>
      <c r="E80" s="50" t="s">
        <v>38</v>
      </c>
      <c r="F80" s="49" t="s">
        <v>46</v>
      </c>
      <c r="G80" s="49" t="s">
        <v>48</v>
      </c>
      <c r="H80" s="51" t="s">
        <v>47</v>
      </c>
      <c r="I80" s="19" t="s">
        <v>35</v>
      </c>
    </row>
    <row r="81" spans="2:9" ht="12.75" customHeight="1">
      <c r="B81" s="90"/>
      <c r="C81" s="92"/>
      <c r="D81" s="60"/>
      <c r="E81" s="61"/>
      <c r="F81" s="62"/>
      <c r="G81" s="93"/>
      <c r="H81" s="94"/>
      <c r="I81" s="21">
        <f>ROUNDDOWN(D81*E81*F81*G81/100*H81/1000,0)</f>
        <v>0</v>
      </c>
    </row>
    <row r="82" spans="2:9" ht="12.75" customHeight="1">
      <c r="B82" s="91"/>
      <c r="C82" s="92"/>
      <c r="D82" s="60"/>
      <c r="E82" s="61"/>
      <c r="F82" s="62"/>
      <c r="G82" s="93"/>
      <c r="H82" s="94"/>
      <c r="I82" s="21">
        <f>ROUNDDOWN(D82*E82*F82*G82/100*H82/1000,0)</f>
        <v>0</v>
      </c>
    </row>
    <row r="83" spans="2:9" ht="12.75" customHeight="1">
      <c r="B83" s="77"/>
      <c r="C83" s="84"/>
      <c r="D83" s="60"/>
      <c r="E83" s="68"/>
      <c r="F83" s="69"/>
      <c r="G83" s="85"/>
      <c r="H83" s="86"/>
      <c r="I83" s="21">
        <f>ROUNDDOWN(D83*E83*F83*G83/100*H83/1000,0)</f>
        <v>0</v>
      </c>
    </row>
    <row r="84" spans="2:9" ht="15" customHeight="1" thickBot="1">
      <c r="B84" s="78"/>
      <c r="C84" s="24"/>
      <c r="D84" s="25"/>
      <c r="E84" s="26"/>
      <c r="F84" s="25"/>
      <c r="G84" s="25"/>
      <c r="H84" s="27" t="s">
        <v>44</v>
      </c>
      <c r="I84" s="28">
        <f>SUM(I81:I83)</f>
        <v>0</v>
      </c>
    </row>
    <row r="85" ht="12" customHeight="1"/>
    <row r="86" ht="17.25">
      <c r="A86" s="7" t="s">
        <v>19</v>
      </c>
    </row>
    <row r="87" ht="7.5" customHeight="1" thickBot="1"/>
    <row r="88" spans="2:9" ht="17.25" customHeight="1">
      <c r="B88" s="110" t="s">
        <v>54</v>
      </c>
      <c r="C88" s="105" t="s">
        <v>20</v>
      </c>
      <c r="D88" s="106"/>
      <c r="E88" s="106"/>
      <c r="F88" s="106"/>
      <c r="G88" s="106"/>
      <c r="H88" s="106"/>
      <c r="I88" s="107"/>
    </row>
    <row r="89" spans="2:9" ht="17.25" customHeight="1">
      <c r="B89" s="111"/>
      <c r="C89" s="9" t="s">
        <v>43</v>
      </c>
      <c r="D89" s="12" t="s">
        <v>45</v>
      </c>
      <c r="E89" s="11" t="s">
        <v>4</v>
      </c>
      <c r="F89" s="10" t="s">
        <v>51</v>
      </c>
      <c r="G89" s="12" t="s">
        <v>40</v>
      </c>
      <c r="H89" s="12" t="s">
        <v>5</v>
      </c>
      <c r="I89" s="13" t="s">
        <v>52</v>
      </c>
    </row>
    <row r="90" spans="2:9" ht="12.75" customHeight="1">
      <c r="B90" s="75"/>
      <c r="C90" s="15"/>
      <c r="D90" s="16" t="s">
        <v>39</v>
      </c>
      <c r="E90" s="17" t="s">
        <v>38</v>
      </c>
      <c r="F90" s="16" t="s">
        <v>46</v>
      </c>
      <c r="G90" s="18" t="s">
        <v>48</v>
      </c>
      <c r="H90" s="18" t="s">
        <v>47</v>
      </c>
      <c r="I90" s="19" t="s">
        <v>35</v>
      </c>
    </row>
    <row r="91" spans="2:9" ht="12.75" customHeight="1">
      <c r="B91" s="75"/>
      <c r="C91" s="59"/>
      <c r="D91" s="60"/>
      <c r="E91" s="98"/>
      <c r="F91" s="99"/>
      <c r="G91" s="100"/>
      <c r="H91" s="101"/>
      <c r="I91" s="21">
        <f>ROUNDDOWN(D91*E91*F91*G91/100*H91/1000,0)</f>
        <v>0</v>
      </c>
    </row>
    <row r="92" spans="2:9" ht="12.75" customHeight="1">
      <c r="B92" s="95"/>
      <c r="C92" s="67" t="s">
        <v>15</v>
      </c>
      <c r="D92" s="60"/>
      <c r="E92" s="61"/>
      <c r="F92" s="65"/>
      <c r="G92" s="73"/>
      <c r="H92" s="64"/>
      <c r="I92" s="21">
        <f aca="true" t="shared" si="3" ref="I92:I98">ROUNDDOWN(D92*E92*F92*G92/100*H92/1000,0)</f>
        <v>0</v>
      </c>
    </row>
    <row r="93" spans="2:9" ht="12.75" customHeight="1">
      <c r="B93" s="95"/>
      <c r="C93" s="67" t="s">
        <v>16</v>
      </c>
      <c r="D93" s="60"/>
      <c r="E93" s="61"/>
      <c r="F93" s="65"/>
      <c r="G93" s="73"/>
      <c r="H93" s="66"/>
      <c r="I93" s="21">
        <f t="shared" si="3"/>
        <v>0</v>
      </c>
    </row>
    <row r="94" spans="2:9" ht="12.75" customHeight="1">
      <c r="B94" s="95"/>
      <c r="C94" s="67"/>
      <c r="D94" s="60"/>
      <c r="E94" s="61"/>
      <c r="F94" s="65"/>
      <c r="G94" s="73"/>
      <c r="H94" s="66"/>
      <c r="I94" s="21">
        <f t="shared" si="3"/>
        <v>0</v>
      </c>
    </row>
    <row r="95" spans="2:9" ht="12.75" customHeight="1">
      <c r="B95" s="96"/>
      <c r="C95" s="67" t="s">
        <v>37</v>
      </c>
      <c r="D95" s="60"/>
      <c r="E95" s="61"/>
      <c r="F95" s="65"/>
      <c r="G95" s="73"/>
      <c r="H95" s="64"/>
      <c r="I95" s="21">
        <f t="shared" si="3"/>
        <v>0</v>
      </c>
    </row>
    <row r="96" spans="2:9" ht="12.75" customHeight="1">
      <c r="B96" s="96"/>
      <c r="C96" s="67"/>
      <c r="D96" s="60"/>
      <c r="E96" s="61"/>
      <c r="F96" s="65"/>
      <c r="G96" s="73"/>
      <c r="H96" s="64"/>
      <c r="I96" s="21">
        <f t="shared" si="3"/>
        <v>0</v>
      </c>
    </row>
    <row r="97" spans="2:9" ht="12.75" customHeight="1">
      <c r="B97" s="96"/>
      <c r="C97" s="67"/>
      <c r="D97" s="60"/>
      <c r="E97" s="61"/>
      <c r="F97" s="65"/>
      <c r="G97" s="73"/>
      <c r="H97" s="64"/>
      <c r="I97" s="21">
        <f t="shared" si="3"/>
        <v>0</v>
      </c>
    </row>
    <row r="98" spans="2:9" ht="12.75" customHeight="1">
      <c r="B98" s="96"/>
      <c r="C98" s="74"/>
      <c r="D98" s="60"/>
      <c r="E98" s="68"/>
      <c r="F98" s="69"/>
      <c r="G98" s="73"/>
      <c r="H98" s="66"/>
      <c r="I98" s="21">
        <f t="shared" si="3"/>
        <v>0</v>
      </c>
    </row>
    <row r="99" spans="2:9" ht="15" customHeight="1" thickBot="1">
      <c r="B99" s="97"/>
      <c r="C99" s="24"/>
      <c r="D99" s="25"/>
      <c r="E99" s="26"/>
      <c r="F99" s="25"/>
      <c r="G99" s="25"/>
      <c r="H99" s="27" t="s">
        <v>44</v>
      </c>
      <c r="I99" s="28">
        <f>SUM(I92:I98)</f>
        <v>0</v>
      </c>
    </row>
    <row r="101" ht="14.25" thickBot="1"/>
    <row r="102" spans="2:9" ht="27.75" customHeight="1" thickBot="1" thickTop="1">
      <c r="B102" s="1"/>
      <c r="C102" s="52"/>
      <c r="D102" s="52"/>
      <c r="E102" s="52"/>
      <c r="F102" s="102" t="s">
        <v>55</v>
      </c>
      <c r="G102" s="103"/>
      <c r="H102" s="104"/>
      <c r="I102" s="53">
        <f>I15+I25+I32+I41+I53+I61+I76+I84+I99</f>
        <v>0</v>
      </c>
    </row>
    <row r="103" ht="14.25" thickTop="1"/>
  </sheetData>
  <sheetProtection/>
  <mergeCells count="18">
    <mergeCell ref="A1:I1"/>
    <mergeCell ref="B78:B79"/>
    <mergeCell ref="B43:B44"/>
    <mergeCell ref="C43:I43"/>
    <mergeCell ref="B65:B66"/>
    <mergeCell ref="C65:I65"/>
    <mergeCell ref="B55:B56"/>
    <mergeCell ref="C55:I55"/>
    <mergeCell ref="F102:H102"/>
    <mergeCell ref="C78:I78"/>
    <mergeCell ref="B5:B6"/>
    <mergeCell ref="C5:I5"/>
    <mergeCell ref="B17:B18"/>
    <mergeCell ref="C17:I17"/>
    <mergeCell ref="B34:B35"/>
    <mergeCell ref="C34:I34"/>
    <mergeCell ref="B88:B89"/>
    <mergeCell ref="C88:I88"/>
  </mergeCells>
  <printOptions horizontalCentered="1" verticalCentered="1"/>
  <pageMargins left="0.5905511811023623" right="0.3937007874015748" top="0.4330708661417323" bottom="0.31496062992125984" header="0.5118110236220472" footer="0.5118110236220472"/>
  <pageSetup blackAndWhite="1" horizontalDpi="600" verticalDpi="600" orientation="portrait" paperSize="9" scale="60" r:id="rId2"/>
  <headerFooter alignWithMargins="0">
    <oddHeader>&amp;R&amp;"ＭＳ Ｐ明朝,標準"&amp;19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F-Admin</cp:lastModifiedBy>
  <cp:lastPrinted>2008-11-18T10:06:42Z</cp:lastPrinted>
  <dcterms:created xsi:type="dcterms:W3CDTF">2006-05-09T12:09:17Z</dcterms:created>
  <dcterms:modified xsi:type="dcterms:W3CDTF">2009-04-09T06:25:54Z</dcterms:modified>
  <cp:category/>
  <cp:version/>
  <cp:contentType/>
  <cp:contentStatus/>
</cp:coreProperties>
</file>